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sys365.sharepoint.com/sites/M_PZS_VIG_PROFYLAXE/Sdilene dokumenty/INSTAL/_HMG/"/>
    </mc:Choice>
  </mc:AlternateContent>
  <xr:revisionPtr revIDLastSave="0" documentId="8_{C5C158E6-8015-43C8-B431-2A0F449DDA55}" xr6:coauthVersionLast="47" xr6:coauthVersionMax="47" xr10:uidLastSave="{00000000-0000-0000-0000-000000000000}"/>
  <bookViews>
    <workbookView xWindow="-108" yWindow="-108" windowWidth="46296" windowHeight="25416" xr2:uid="{DB6B9BA0-2748-451C-AA45-DB8334BBDDD3}"/>
  </bookViews>
  <sheets>
    <sheet name="HMG" sheetId="1" r:id="rId1"/>
    <sheet name="Kontakt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40" i="1" l="1"/>
  <c r="CX40" i="1"/>
  <c r="DE40" i="1"/>
  <c r="HM40" i="1"/>
  <c r="HF40" i="1"/>
  <c r="GY40" i="1"/>
  <c r="GR40" i="1"/>
  <c r="GK40" i="1"/>
  <c r="GD40" i="1"/>
  <c r="FP40" i="1"/>
  <c r="FI40" i="1"/>
  <c r="FB40" i="1"/>
  <c r="EU40" i="1"/>
  <c r="EN40" i="1"/>
  <c r="EG40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Z40" i="1"/>
  <c r="DS40" i="1"/>
  <c r="DL40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ED41" i="1"/>
  <c r="EE41" i="1"/>
  <c r="EF41" i="1"/>
  <c r="EG41" i="1"/>
  <c r="EH41" i="1"/>
  <c r="EI41" i="1"/>
  <c r="EJ41" i="1"/>
  <c r="EK41" i="1"/>
  <c r="EL41" i="1"/>
  <c r="EM41" i="1"/>
  <c r="EN41" i="1"/>
  <c r="EO41" i="1"/>
  <c r="EP41" i="1"/>
  <c r="EQ41" i="1"/>
  <c r="ER41" i="1"/>
  <c r="ES41" i="1"/>
  <c r="ET41" i="1"/>
  <c r="EU41" i="1"/>
  <c r="EV41" i="1"/>
  <c r="EW41" i="1"/>
  <c r="EX41" i="1"/>
  <c r="EY41" i="1"/>
  <c r="EZ41" i="1"/>
  <c r="FA41" i="1"/>
  <c r="FB41" i="1"/>
  <c r="FC41" i="1"/>
  <c r="FD41" i="1"/>
  <c r="FE41" i="1"/>
  <c r="FF41" i="1"/>
  <c r="FG41" i="1"/>
  <c r="FH41" i="1"/>
  <c r="FI41" i="1"/>
  <c r="FJ41" i="1"/>
  <c r="FK41" i="1"/>
  <c r="FL41" i="1"/>
  <c r="FM41" i="1"/>
  <c r="FN41" i="1"/>
  <c r="FO41" i="1"/>
  <c r="FP41" i="1"/>
  <c r="FQ41" i="1"/>
  <c r="FR41" i="1"/>
  <c r="FS41" i="1"/>
  <c r="FT41" i="1"/>
  <c r="FU41" i="1"/>
  <c r="FV41" i="1"/>
  <c r="FW41" i="1"/>
  <c r="FX41" i="1"/>
  <c r="FY41" i="1"/>
  <c r="FZ41" i="1"/>
  <c r="GA41" i="1"/>
  <c r="GB41" i="1"/>
  <c r="GC41" i="1"/>
  <c r="GD41" i="1"/>
  <c r="GE41" i="1"/>
  <c r="GF41" i="1"/>
  <c r="GG41" i="1"/>
  <c r="GH41" i="1"/>
  <c r="GI41" i="1"/>
  <c r="GJ41" i="1"/>
  <c r="GK41" i="1"/>
  <c r="GL41" i="1"/>
  <c r="GM41" i="1"/>
  <c r="GN41" i="1"/>
  <c r="GO41" i="1"/>
  <c r="GP41" i="1"/>
  <c r="GQ41" i="1"/>
  <c r="GR41" i="1"/>
  <c r="GS41" i="1"/>
  <c r="GT41" i="1"/>
  <c r="GU41" i="1"/>
  <c r="GV41" i="1"/>
  <c r="GW41" i="1"/>
  <c r="GX41" i="1"/>
  <c r="GY41" i="1"/>
  <c r="GZ41" i="1"/>
  <c r="HA41" i="1"/>
  <c r="HB41" i="1"/>
  <c r="HC41" i="1"/>
  <c r="HD41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DI41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3" i="1"/>
  <c r="F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tc={4405728A-71E9-4863-8112-A6F29C30A609}</author>
    <author>tc={539B9F38-DE76-46BD-8395-924B9BAECDB0}</author>
    <author>tc={433159A0-37BB-4AFD-B1BB-3CBBDD371E7D}</author>
    <author>tc={ECB9F16B-B2BC-42E9-BC81-1182A5DCC49E}</author>
    <author>tc={A9C7E038-E64C-4764-96E1-25D13057D1F4}</author>
    <author>tc={87AF81ED-16B8-4815-AF86-8C8C089EB7EB}</author>
  </authors>
  <commentList>
    <comment ref="CU11" authorId="0" shapeId="0" xr:uid="{4405728A-71E9-4863-8112-A6F29C30A609}">
      <text>
        <t>[Threaded comment]
Your version of Excel allows you to read this threaded comment; however, any edits to it will get removed if the file is opened in a newer version of Excel. Learn more: https://go.microsoft.com/fwlink/?linkid=870924
Comment:
    Svátek</t>
      </text>
    </comment>
    <comment ref="CX11" authorId="1" shapeId="0" xr:uid="{539B9F38-DE76-46BD-8395-924B9BAECDB0}">
      <text>
        <t>[Threaded comment]
Your version of Excel allows you to read this threaded comment; however, any edits to it will get removed if the file is opened in a newer version of Excel. Learn more: https://go.microsoft.com/fwlink/?linkid=870924
Comment:
    Svátek</t>
      </text>
    </comment>
    <comment ref="DW11" authorId="2" shapeId="0" xr:uid="{433159A0-37BB-4AFD-B1BB-3CBBDD371E7D}">
      <text>
        <t>[Threaded comment]
Your version of Excel allows you to read this threaded comment; however, any edits to it will get removed if the file is opened in a newer version of Excel. Learn more: https://go.microsoft.com/fwlink/?linkid=870924
Comment:
    Svátek</t>
      </text>
    </comment>
    <comment ref="ED11" authorId="3" shapeId="0" xr:uid="{ECB9F16B-B2BC-42E9-BC81-1182A5DCC49E}">
      <text>
        <t>[Threaded comment]
Your version of Excel allows you to read this threaded comment; however, any edits to it will get removed if the file is opened in a newer version of Excel. Learn more: https://go.microsoft.com/fwlink/?linkid=870924
Comment:
    Svátek</t>
      </text>
    </comment>
    <comment ref="GB11" authorId="4" shapeId="0" xr:uid="{A9C7E038-E64C-4764-96E1-25D13057D1F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Dovolená </t>
      </text>
    </comment>
    <comment ref="GK11" authorId="5" shapeId="0" xr:uid="{87AF81ED-16B8-4815-AF86-8C8C089EB7EB}">
      <text>
        <t>[Threaded comment]
Your version of Excel allows you to read this threaded comment; however, any edits to it will get removed if the file is opened in a newer version of Excel. Learn more: https://go.microsoft.com/fwlink/?linkid=870924
Comment:
    Svátek</t>
      </text>
    </comment>
  </commentList>
</comments>
</file>

<file path=xl/sharedStrings.xml><?xml version="1.0" encoding="utf-8"?>
<sst xmlns="http://schemas.openxmlformats.org/spreadsheetml/2006/main" count="364" uniqueCount="99">
  <si>
    <t>AKTUALIZACE HMG:</t>
  </si>
  <si>
    <t>HMG provádění profylaxe</t>
  </si>
  <si>
    <t>Profylaxe kamer na místě</t>
  </si>
  <si>
    <t>4 lokace á 1 noc</t>
  </si>
  <si>
    <t>k</t>
  </si>
  <si>
    <t>Profylaxe virtuálních serverů</t>
  </si>
  <si>
    <t>1 den</t>
  </si>
  <si>
    <t>v</t>
  </si>
  <si>
    <t>Profylaxe fyzických serverů</t>
  </si>
  <si>
    <t>s</t>
  </si>
  <si>
    <t>14 denní statistika</t>
  </si>
  <si>
    <t>14 dní</t>
  </si>
  <si>
    <t>Zpracování výsledků a změna konfigurace</t>
  </si>
  <si>
    <t>7 dní kalendářních</t>
  </si>
  <si>
    <t>Z</t>
  </si>
  <si>
    <t>MĚSÍC</t>
  </si>
  <si>
    <t>VIII.26</t>
  </si>
  <si>
    <t>TÝDEN</t>
  </si>
  <si>
    <t>DEN</t>
  </si>
  <si>
    <t>Stanice</t>
  </si>
  <si>
    <t>Sereverovna</t>
  </si>
  <si>
    <t>DE</t>
  </si>
  <si>
    <t>Dejvická</t>
  </si>
  <si>
    <t>HR</t>
  </si>
  <si>
    <t>Hradčanská</t>
  </si>
  <si>
    <t>MA</t>
  </si>
  <si>
    <t>Malostranská</t>
  </si>
  <si>
    <t>ST</t>
  </si>
  <si>
    <t>Staroměstská</t>
  </si>
  <si>
    <t>MSA</t>
  </si>
  <si>
    <t>Můstek A</t>
  </si>
  <si>
    <t>Strašnická</t>
  </si>
  <si>
    <t>MUA</t>
  </si>
  <si>
    <t>Muzeum A</t>
  </si>
  <si>
    <t>NM</t>
  </si>
  <si>
    <t>Nám. Míru</t>
  </si>
  <si>
    <t>FL</t>
  </si>
  <si>
    <t>Flora</t>
  </si>
  <si>
    <t>JP</t>
  </si>
  <si>
    <t>Jiřího z Pod.</t>
  </si>
  <si>
    <t>ZL</t>
  </si>
  <si>
    <t>Zličín</t>
  </si>
  <si>
    <t>RD</t>
  </si>
  <si>
    <t>Radlická</t>
  </si>
  <si>
    <t>SN</t>
  </si>
  <si>
    <t>Smích. Nádraží</t>
  </si>
  <si>
    <t>AN</t>
  </si>
  <si>
    <t>Anděl</t>
  </si>
  <si>
    <t>KN</t>
  </si>
  <si>
    <t>Karlovo Náměstí</t>
  </si>
  <si>
    <t xml:space="preserve"> </t>
  </si>
  <si>
    <t>NA</t>
  </si>
  <si>
    <t>Národní</t>
  </si>
  <si>
    <t>RD, RZ</t>
  </si>
  <si>
    <t>MSB</t>
  </si>
  <si>
    <t>Můstek B</t>
  </si>
  <si>
    <t>NR</t>
  </si>
  <si>
    <t>Nám. Republiky</t>
  </si>
  <si>
    <t>RZ</t>
  </si>
  <si>
    <t>Rajská zahrada</t>
  </si>
  <si>
    <t>FRB</t>
  </si>
  <si>
    <t>Florenc B</t>
  </si>
  <si>
    <t>KR</t>
  </si>
  <si>
    <t>Křižíkova</t>
  </si>
  <si>
    <t>KC</t>
  </si>
  <si>
    <t>Kačerov</t>
  </si>
  <si>
    <t>PN</t>
  </si>
  <si>
    <t>Pankrác</t>
  </si>
  <si>
    <t>VY</t>
  </si>
  <si>
    <t>Vyšehrad</t>
  </si>
  <si>
    <t>IP</t>
  </si>
  <si>
    <t>I.P.Pavlova</t>
  </si>
  <si>
    <t>MUC</t>
  </si>
  <si>
    <t>Muzeum C</t>
  </si>
  <si>
    <t>KB</t>
  </si>
  <si>
    <t>Kobylisy</t>
  </si>
  <si>
    <t>HN</t>
  </si>
  <si>
    <t>Hl. nádraží</t>
  </si>
  <si>
    <t>FRC</t>
  </si>
  <si>
    <t>Florenc C</t>
  </si>
  <si>
    <t>VL</t>
  </si>
  <si>
    <t>Vltavská</t>
  </si>
  <si>
    <t>NH</t>
  </si>
  <si>
    <t>Nádr. Holešovice</t>
  </si>
  <si>
    <t>noční / týdně</t>
  </si>
  <si>
    <t>ctrl cell</t>
  </si>
  <si>
    <t>Kontaktní osoby:</t>
  </si>
  <si>
    <t>Vedoucí</t>
  </si>
  <si>
    <t xml:space="preserve"> Ing. Jan Marek, tel. 2226-23 800, 724 171 961</t>
  </si>
  <si>
    <t>Marek Jan Ing. 821200 &lt;Marekja@dpp.cz&gt;</t>
  </si>
  <si>
    <t>Trasa A</t>
  </si>
  <si>
    <t>Ing. Ji􀇲í Václavek, tel. 2226-73 000, 601 002 326</t>
  </si>
  <si>
    <t>Václavek Jiří Ing. 821240 &lt;vaclavekj@dpp.cz&gt;</t>
  </si>
  <si>
    <t>Trasa B</t>
  </si>
  <si>
    <t xml:space="preserve"> p. Tomáš Bílek, tel. 2226-47 400,702 216 499</t>
  </si>
  <si>
    <t>Bílek Tomáš 821250 &lt;BilekTo@dpp.cz&gt;</t>
  </si>
  <si>
    <t>Trasa C</t>
  </si>
  <si>
    <t>p. Michal Bohuslav, tel. 2226-24 400, 720 843 963</t>
  </si>
  <si>
    <t>Bohuslav Michal 821260 &lt;Bohuslav@dpp.cz&gt;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</si>
</sst>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9595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8" borderId="0" xfId="0" applyFill="1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2" xfId="0" applyBorder="1"/>
    <xf numFmtId="0" fontId="1" fillId="7" borderId="0" xfId="0" applyFont="1" applyFill="1"/>
    <xf numFmtId="0" fontId="1" fillId="3" borderId="0" xfId="0" applyFont="1" applyFill="1"/>
    <xf numFmtId="0" fontId="0" fillId="0" borderId="3" xfId="0" applyBorder="1"/>
    <xf numFmtId="0" fontId="1" fillId="10" borderId="0" xfId="0" applyFont="1" applyFill="1"/>
    <xf numFmtId="0" fontId="0" fillId="10" borderId="0" xfId="0" applyFill="1"/>
    <xf numFmtId="0" fontId="0" fillId="2" borderId="3" xfId="0" applyFill="1" applyBorder="1"/>
    <xf numFmtId="14" fontId="0" fillId="0" borderId="0" xfId="0" applyNumberFormat="1"/>
    <xf numFmtId="0" fontId="0" fillId="9" borderId="0" xfId="0" applyFill="1"/>
    <xf numFmtId="0" fontId="0" fillId="2" borderId="0" xfId="0" applyFill="1"/>
    <xf numFmtId="0" fontId="0" fillId="3" borderId="3" xfId="0" applyFill="1" applyBorder="1"/>
    <xf numFmtId="0" fontId="0" fillId="4" borderId="0" xfId="0" applyFill="1"/>
    <xf numFmtId="0" fontId="0" fillId="3" borderId="0" xfId="0" applyFill="1"/>
    <xf numFmtId="0" fontId="0" fillId="5" borderId="3" xfId="0" applyFill="1" applyBorder="1"/>
    <xf numFmtId="0" fontId="0" fillId="5" borderId="0" xfId="0" applyFill="1"/>
    <xf numFmtId="0" fontId="0" fillId="6" borderId="0" xfId="0" applyFill="1"/>
    <xf numFmtId="0" fontId="2" fillId="10" borderId="0" xfId="0" applyFont="1" applyFill="1"/>
    <xf numFmtId="0" fontId="0" fillId="5" borderId="4" xfId="0" applyFill="1" applyBorder="1"/>
    <xf numFmtId="14" fontId="0" fillId="0" borderId="5" xfId="0" applyNumberFormat="1" applyBorder="1"/>
    <xf numFmtId="0" fontId="0" fillId="6" borderId="5" xfId="0" applyFill="1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" fillId="0" borderId="5" xfId="0" applyFont="1" applyBorder="1"/>
    <xf numFmtId="0" fontId="1" fillId="11" borderId="0" xfId="0" applyFont="1" applyFill="1"/>
    <xf numFmtId="0" fontId="2" fillId="11" borderId="0" xfId="0" applyFont="1" applyFill="1"/>
    <xf numFmtId="0" fontId="1" fillId="10" borderId="7" xfId="0" applyFont="1" applyFill="1" applyBorder="1"/>
    <xf numFmtId="0" fontId="1" fillId="0" borderId="9" xfId="0" applyFont="1" applyBorder="1"/>
    <xf numFmtId="0" fontId="0" fillId="10" borderId="7" xfId="0" applyFill="1" applyBorder="1"/>
    <xf numFmtId="0" fontId="0" fillId="10" borderId="8" xfId="0" applyFill="1" applyBorder="1"/>
    <xf numFmtId="0" fontId="1" fillId="7" borderId="11" xfId="0" applyFont="1" applyFill="1" applyBorder="1"/>
    <xf numFmtId="0" fontId="1" fillId="7" borderId="12" xfId="0" applyFont="1" applyFill="1" applyBorder="1"/>
    <xf numFmtId="0" fontId="1" fillId="0" borderId="12" xfId="0" applyFont="1" applyBorder="1"/>
    <xf numFmtId="0" fontId="1" fillId="7" borderId="13" xfId="0" applyFont="1" applyFill="1" applyBorder="1"/>
    <xf numFmtId="0" fontId="1" fillId="12" borderId="0" xfId="0" applyFont="1" applyFill="1"/>
    <xf numFmtId="0" fontId="2" fillId="12" borderId="0" xfId="0" applyFont="1" applyFill="1"/>
    <xf numFmtId="0" fontId="1" fillId="0" borderId="0" xfId="0" applyFont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3" fillId="13" borderId="0" xfId="0" applyFont="1" applyFill="1"/>
    <xf numFmtId="0" fontId="1" fillId="10" borderId="5" xfId="0" applyFont="1" applyFill="1" applyBorder="1"/>
    <xf numFmtId="0" fontId="1" fillId="0" borderId="0" xfId="0" applyFont="1" applyFill="1"/>
  </cellXfs>
  <cellStyles count="1">
    <cellStyle name="Normální" xfId="0" builtinId="0"/>
  </cellStyles>
  <dxfs count="4"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25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řebík Štěpán" id="{41CF95D4-ED22-47EB-A130-8A22B5BE28FB}" userId="S::hrebik@colsys.cz::12a2c652-2f04-47f6-9d0f-661a26b871f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U11" dT="2026-03-24T12:38:33.53" personId="{41CF95D4-ED22-47EB-A130-8A22B5BE28FB}" id="{4405728A-71E9-4863-8112-A6F29C30A609}">
    <text>Svátek</text>
  </threadedComment>
  <threadedComment ref="CX11" dT="2026-03-24T12:38:43.09" personId="{41CF95D4-ED22-47EB-A130-8A22B5BE28FB}" id="{539B9F38-DE76-46BD-8395-924B9BAECDB0}">
    <text>Svátek</text>
  </threadedComment>
  <threadedComment ref="DW11" dT="2026-03-24T12:39:03.76" personId="{41CF95D4-ED22-47EB-A130-8A22B5BE28FB}" id="{433159A0-37BB-4AFD-B1BB-3CBBDD371E7D}">
    <text>Svátek</text>
  </threadedComment>
  <threadedComment ref="ED11" dT="2026-03-24T12:39:12.15" personId="{41CF95D4-ED22-47EB-A130-8A22B5BE28FB}" id="{ECB9F16B-B2BC-42E9-BC81-1182A5DCC49E}">
    <text>Svátek</text>
  </threadedComment>
  <threadedComment ref="GB11" dT="2026-03-24T12:49:51.81" personId="{41CF95D4-ED22-47EB-A130-8A22B5BE28FB}" id="{A9C7E038-E64C-4764-96E1-25D13057D1F4}">
    <text xml:space="preserve">Dovolená </text>
  </threadedComment>
  <threadedComment ref="GK11" dT="2026-03-24T12:39:53.17" personId="{41CF95D4-ED22-47EB-A130-8A22B5BE28FB}" id="{87AF81ED-16B8-4815-AF86-8C8C089EB7EB}">
    <text>Svátek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B9434-27EB-4402-8847-EA0EA4D14E89}">
  <dimension ref="A1:IN68"/>
  <sheetViews>
    <sheetView tabSelected="1" zoomScaleNormal="100" workbookViewId="0">
      <pane xSplit="6" ySplit="11" topLeftCell="CC12" activePane="bottomRight" state="frozen"/>
      <selection pane="bottomRight" activeCell="GZ34" sqref="GZ34"/>
      <selection pane="bottomLeft" activeCell="A12" sqref="A12"/>
      <selection pane="topRight" activeCell="G1" sqref="G1"/>
    </sheetView>
  </sheetViews>
  <sheetFormatPr defaultColWidth="2.7109375" defaultRowHeight="14.45" outlineLevelRow="1"/>
  <cols>
    <col min="1" max="1" width="5.5703125" customWidth="1"/>
    <col min="4" max="4" width="10.85546875" customWidth="1"/>
    <col min="6" max="6" width="2.7109375" style="3"/>
    <col min="7" max="89" width="2.7109375" style="1"/>
    <col min="90" max="90" width="4.85546875" style="1" customWidth="1"/>
    <col min="91" max="115" width="2.7109375" style="1"/>
    <col min="116" max="116" width="2.7109375" style="1" customWidth="1"/>
    <col min="117" max="187" width="2.7109375" style="1"/>
    <col min="189" max="234" width="2.85546875" bestFit="1" customWidth="1"/>
  </cols>
  <sheetData>
    <row r="1" spans="1:248" hidden="1" outlineLevel="1">
      <c r="A1" s="2" t="s">
        <v>0</v>
      </c>
      <c r="B1" s="2"/>
      <c r="C1" s="44">
        <v>46104</v>
      </c>
      <c r="D1" s="44"/>
    </row>
    <row r="2" spans="1:248" hidden="1" outlineLevel="1">
      <c r="A2" t="s">
        <v>1</v>
      </c>
    </row>
    <row r="3" spans="1:248" ht="9" hidden="1" customHeight="1" outlineLevel="1"/>
    <row r="4" spans="1:248" hidden="1" outlineLevel="1">
      <c r="A4" t="s">
        <v>2</v>
      </c>
      <c r="D4" t="s">
        <v>3</v>
      </c>
      <c r="F4" s="3" t="s">
        <v>4</v>
      </c>
    </row>
    <row r="5" spans="1:248" hidden="1" outlineLevel="1">
      <c r="A5" t="s">
        <v>5</v>
      </c>
      <c r="D5" t="s">
        <v>6</v>
      </c>
      <c r="F5" s="3" t="s">
        <v>7</v>
      </c>
    </row>
    <row r="6" spans="1:248" hidden="1" outlineLevel="1">
      <c r="A6" t="s">
        <v>8</v>
      </c>
      <c r="D6" t="s">
        <v>6</v>
      </c>
      <c r="F6" s="3" t="s">
        <v>9</v>
      </c>
    </row>
    <row r="7" spans="1:248" hidden="1" outlineLevel="1">
      <c r="A7" t="s">
        <v>10</v>
      </c>
      <c r="D7" t="s">
        <v>11</v>
      </c>
      <c r="F7" s="3">
        <v>14</v>
      </c>
    </row>
    <row r="8" spans="1:248" ht="15" hidden="1" outlineLevel="1" thickBot="1">
      <c r="A8" t="s">
        <v>12</v>
      </c>
      <c r="D8" t="s">
        <v>13</v>
      </c>
      <c r="F8" s="3" t="s">
        <v>14</v>
      </c>
    </row>
    <row r="9" spans="1:248" s="5" customFormat="1" ht="15" collapsed="1">
      <c r="A9" s="49" t="s">
        <v>15</v>
      </c>
      <c r="B9" s="50"/>
      <c r="C9" s="50"/>
      <c r="D9" s="50"/>
      <c r="E9" s="50"/>
      <c r="F9" s="50"/>
      <c r="G9" s="45">
        <v>46023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>
        <v>46054</v>
      </c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>
        <v>46082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>
        <v>46113</v>
      </c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>
        <v>46143</v>
      </c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>
        <v>46174</v>
      </c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>
        <v>46204</v>
      </c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51" t="s">
        <v>16</v>
      </c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</row>
    <row r="10" spans="1:248" ht="15">
      <c r="A10" s="47" t="s">
        <v>17</v>
      </c>
      <c r="B10" s="48"/>
      <c r="C10" s="48"/>
      <c r="D10" s="48"/>
      <c r="E10" s="48"/>
      <c r="F10" s="48"/>
      <c r="G10" s="40">
        <v>1</v>
      </c>
      <c r="H10" s="40"/>
      <c r="I10" s="40"/>
      <c r="J10" s="40"/>
      <c r="K10" s="40">
        <v>2</v>
      </c>
      <c r="L10" s="40"/>
      <c r="M10" s="40"/>
      <c r="N10" s="40"/>
      <c r="O10" s="40"/>
      <c r="P10" s="40"/>
      <c r="Q10" s="40"/>
      <c r="R10" s="40">
        <v>3</v>
      </c>
      <c r="S10" s="40"/>
      <c r="T10" s="40"/>
      <c r="U10" s="40"/>
      <c r="V10" s="40"/>
      <c r="W10" s="40"/>
      <c r="X10" s="40"/>
      <c r="Y10" s="40">
        <v>4</v>
      </c>
      <c r="Z10" s="40"/>
      <c r="AA10" s="40"/>
      <c r="AB10" s="40"/>
      <c r="AC10" s="40"/>
      <c r="AD10" s="40"/>
      <c r="AE10" s="40"/>
      <c r="AF10" s="40">
        <v>5</v>
      </c>
      <c r="AG10" s="40"/>
      <c r="AH10" s="40"/>
      <c r="AI10" s="40"/>
      <c r="AJ10" s="40"/>
      <c r="AK10" s="40"/>
      <c r="AL10" s="40"/>
      <c r="AM10" s="40">
        <v>6</v>
      </c>
      <c r="AN10" s="40"/>
      <c r="AO10" s="40"/>
      <c r="AP10" s="40"/>
      <c r="AQ10" s="40"/>
      <c r="AR10" s="40"/>
      <c r="AS10" s="40"/>
      <c r="AT10" s="40">
        <v>7</v>
      </c>
      <c r="AU10" s="40"/>
      <c r="AV10" s="40"/>
      <c r="AW10" s="40"/>
      <c r="AX10" s="40"/>
      <c r="AY10" s="40"/>
      <c r="AZ10" s="40"/>
      <c r="BA10" s="40">
        <v>8</v>
      </c>
      <c r="BB10" s="40"/>
      <c r="BC10" s="40"/>
      <c r="BD10" s="40"/>
      <c r="BE10" s="40"/>
      <c r="BF10" s="40"/>
      <c r="BG10" s="40"/>
      <c r="BH10" s="40">
        <v>9</v>
      </c>
      <c r="BI10" s="40"/>
      <c r="BJ10" s="40"/>
      <c r="BK10" s="40"/>
      <c r="BL10" s="40"/>
      <c r="BM10" s="40"/>
      <c r="BN10" s="40">
        <v>10</v>
      </c>
      <c r="BO10" s="40">
        <v>10</v>
      </c>
      <c r="BP10" s="40">
        <v>10.279527559055101</v>
      </c>
      <c r="BQ10" s="40">
        <v>10.4330708661417</v>
      </c>
      <c r="BR10" s="40">
        <v>10.5866141732283</v>
      </c>
      <c r="BS10" s="40">
        <v>10.740157480315</v>
      </c>
      <c r="BT10" s="40">
        <v>10.893700787401601</v>
      </c>
      <c r="BU10" s="40">
        <v>11.0472440944882</v>
      </c>
      <c r="BV10" s="40">
        <v>11</v>
      </c>
      <c r="BW10" s="40">
        <v>11.354330708661401</v>
      </c>
      <c r="BX10" s="40">
        <v>11.507874015748</v>
      </c>
      <c r="BY10" s="40">
        <v>11.6614173228346</v>
      </c>
      <c r="BZ10" s="40">
        <v>11.8149606299213</v>
      </c>
      <c r="CA10" s="40">
        <v>11.968503937007901</v>
      </c>
      <c r="CB10" s="40">
        <v>12.1220472440945</v>
      </c>
      <c r="CC10" s="40">
        <v>12</v>
      </c>
      <c r="CD10" s="40">
        <v>12.429133858267701</v>
      </c>
      <c r="CE10" s="40">
        <v>12.582677165354299</v>
      </c>
      <c r="CF10" s="40">
        <v>12.7362204724409</v>
      </c>
      <c r="CG10" s="40">
        <v>12.8897637795276</v>
      </c>
      <c r="CH10" s="40">
        <v>13.043307086614201</v>
      </c>
      <c r="CI10" s="40">
        <v>13.196850393700799</v>
      </c>
      <c r="CJ10" s="40">
        <v>13</v>
      </c>
      <c r="CK10" s="40">
        <v>13.503937007874001</v>
      </c>
      <c r="CL10" s="40">
        <v>13.657480314960599</v>
      </c>
      <c r="CM10" s="40">
        <v>13.8110236220472</v>
      </c>
      <c r="CN10" s="40">
        <v>13.9645669291339</v>
      </c>
      <c r="CO10" s="40">
        <v>14.118110236220501</v>
      </c>
      <c r="CP10" s="40">
        <v>14.271653543307099</v>
      </c>
      <c r="CQ10" s="40">
        <v>14</v>
      </c>
      <c r="CR10" s="40">
        <v>14.578740157480301</v>
      </c>
      <c r="CS10" s="40">
        <v>14.732283464566899</v>
      </c>
      <c r="CT10" s="40">
        <v>14.8858267716535</v>
      </c>
      <c r="CU10" s="40">
        <v>15.0393700787402</v>
      </c>
      <c r="CV10" s="40">
        <v>15.192913385826801</v>
      </c>
      <c r="CW10" s="40">
        <v>15.346456692913399</v>
      </c>
      <c r="CX10" s="40">
        <v>15</v>
      </c>
      <c r="CY10" s="40">
        <v>15.653543307086601</v>
      </c>
      <c r="CZ10" s="40">
        <v>15.807086614173199</v>
      </c>
      <c r="DA10" s="40">
        <v>15.9606299212598</v>
      </c>
      <c r="DB10" s="40">
        <v>16.114173228346498</v>
      </c>
      <c r="DC10" s="40">
        <v>16.267716535433099</v>
      </c>
      <c r="DD10" s="40">
        <v>16.421259842519699</v>
      </c>
      <c r="DE10" s="40">
        <v>16</v>
      </c>
      <c r="DF10" s="40">
        <v>16.728346456692901</v>
      </c>
      <c r="DG10" s="40">
        <v>16.881889763779501</v>
      </c>
      <c r="DH10" s="40">
        <v>17.035433070866102</v>
      </c>
      <c r="DI10" s="40">
        <v>17.188976377952802</v>
      </c>
      <c r="DJ10" s="40">
        <v>17.342519685039399</v>
      </c>
      <c r="DK10" s="40">
        <v>17.496062992125999</v>
      </c>
      <c r="DL10" s="40">
        <v>17</v>
      </c>
      <c r="DM10" s="40">
        <v>17.803149606299201</v>
      </c>
      <c r="DN10" s="40">
        <v>17.956692913385801</v>
      </c>
      <c r="DO10" s="40">
        <v>18.110236220472402</v>
      </c>
      <c r="DP10" s="40">
        <v>18.263779527558999</v>
      </c>
      <c r="DQ10" s="40">
        <v>18.417322834645699</v>
      </c>
      <c r="DR10" s="40">
        <v>18.570866141732299</v>
      </c>
      <c r="DS10" s="40">
        <v>18</v>
      </c>
      <c r="DT10" s="40">
        <v>18.8779527559055</v>
      </c>
      <c r="DU10" s="40">
        <v>19.031496062992101</v>
      </c>
      <c r="DV10" s="40">
        <v>19.185039370078702</v>
      </c>
      <c r="DW10" s="40">
        <v>19.338582677165299</v>
      </c>
      <c r="DX10" s="40">
        <v>19.492125984251999</v>
      </c>
      <c r="DY10" s="40">
        <v>19.645669291338599</v>
      </c>
      <c r="DZ10" s="40">
        <v>19</v>
      </c>
      <c r="EA10" s="40">
        <v>19.9527559055118</v>
      </c>
      <c r="EB10" s="40">
        <v>20.106299212598401</v>
      </c>
      <c r="EC10" s="40">
        <v>20.259842519685002</v>
      </c>
      <c r="ED10" s="40">
        <v>20.413385826771599</v>
      </c>
      <c r="EE10" s="40">
        <v>20.566929133858299</v>
      </c>
      <c r="EF10" s="40">
        <v>20.720472440944899</v>
      </c>
      <c r="EG10" s="40">
        <v>20</v>
      </c>
      <c r="EH10" s="40">
        <v>21.0275590551181</v>
      </c>
      <c r="EI10" s="40">
        <v>21.181102362204701</v>
      </c>
      <c r="EJ10" s="40">
        <v>21.334645669291302</v>
      </c>
      <c r="EK10" s="40">
        <v>21.488188976377899</v>
      </c>
      <c r="EL10" s="40">
        <v>21.641732283464599</v>
      </c>
      <c r="EM10" s="40">
        <v>21.795275590551199</v>
      </c>
      <c r="EN10" s="40">
        <v>21</v>
      </c>
      <c r="EO10" s="40">
        <v>22.1023622047244</v>
      </c>
      <c r="EP10" s="40">
        <v>22.255905511811001</v>
      </c>
      <c r="EQ10" s="40">
        <v>22.409448818897602</v>
      </c>
      <c r="ER10" s="40">
        <v>22.562992125984199</v>
      </c>
      <c r="ES10" s="40">
        <v>22.716535433070899</v>
      </c>
      <c r="ET10" s="40">
        <v>22.870078740157499</v>
      </c>
      <c r="EU10" s="40">
        <v>22</v>
      </c>
      <c r="EV10" s="40">
        <v>23.1771653543307</v>
      </c>
      <c r="EW10" s="40">
        <v>23.330708661417301</v>
      </c>
      <c r="EX10" s="40">
        <v>23.484251968503902</v>
      </c>
      <c r="EY10" s="40">
        <v>23.637795275590499</v>
      </c>
      <c r="EZ10" s="40">
        <v>23.791338582677199</v>
      </c>
      <c r="FA10" s="40">
        <v>23.944881889763799</v>
      </c>
      <c r="FB10" s="40">
        <v>23</v>
      </c>
      <c r="FC10" s="40">
        <v>24.251968503937</v>
      </c>
      <c r="FD10" s="40">
        <v>24.405511811023601</v>
      </c>
      <c r="FE10" s="40">
        <v>24.559055118110201</v>
      </c>
      <c r="FF10" s="40">
        <v>24.712598425196799</v>
      </c>
      <c r="FG10" s="40">
        <v>24.866141732283499</v>
      </c>
      <c r="FH10" s="40">
        <v>25.019685039370099</v>
      </c>
      <c r="FI10" s="40">
        <v>24</v>
      </c>
      <c r="FJ10" s="40">
        <v>25.3267716535433</v>
      </c>
      <c r="FK10" s="40">
        <v>25.480314960629901</v>
      </c>
      <c r="FL10" s="40">
        <v>25.633858267716501</v>
      </c>
      <c r="FM10" s="40">
        <v>25.787401574803098</v>
      </c>
      <c r="FN10" s="40">
        <v>25.940944881889799</v>
      </c>
      <c r="FO10" s="40">
        <v>26.094488188976399</v>
      </c>
      <c r="FP10" s="40">
        <v>25</v>
      </c>
      <c r="FQ10" s="40">
        <v>26.4015748031496</v>
      </c>
      <c r="FR10" s="40">
        <v>26.555118110236201</v>
      </c>
      <c r="FS10" s="40">
        <v>26.708661417322801</v>
      </c>
      <c r="FT10" s="40">
        <v>26.862204724409398</v>
      </c>
      <c r="FU10" s="40">
        <v>27.015748031496098</v>
      </c>
      <c r="FV10" s="40">
        <v>27.169291338582699</v>
      </c>
      <c r="FW10" s="40">
        <v>26</v>
      </c>
      <c r="FX10" s="40">
        <v>27.4763779527559</v>
      </c>
      <c r="FY10" s="40">
        <v>27.629921259842501</v>
      </c>
      <c r="FZ10" s="40">
        <v>27.783464566929101</v>
      </c>
      <c r="GA10" s="40">
        <v>27.937007874015698</v>
      </c>
      <c r="GB10" s="40">
        <v>28.090551181102398</v>
      </c>
      <c r="GC10" s="40">
        <v>28.244094488188999</v>
      </c>
      <c r="GD10" s="40">
        <v>27</v>
      </c>
      <c r="GE10" s="40">
        <v>28.5511811023622</v>
      </c>
      <c r="GF10" s="40">
        <v>28.704724409448801</v>
      </c>
      <c r="GG10" s="40">
        <v>28.858267716535401</v>
      </c>
      <c r="GH10" s="40">
        <v>29.011811023621998</v>
      </c>
      <c r="GI10" s="40">
        <v>29.165354330708698</v>
      </c>
      <c r="GJ10" s="40">
        <v>29.318897637795299</v>
      </c>
      <c r="GK10" s="40">
        <v>28</v>
      </c>
      <c r="GL10" s="40">
        <v>29.6259842519685</v>
      </c>
      <c r="GM10" s="40">
        <v>29.779527559055101</v>
      </c>
      <c r="GN10" s="40">
        <v>29.933070866141701</v>
      </c>
      <c r="GO10" s="40">
        <v>30.086614173228298</v>
      </c>
      <c r="GP10" s="40">
        <v>30.240157480314998</v>
      </c>
      <c r="GQ10" s="40">
        <v>30.393700787401599</v>
      </c>
      <c r="GR10" s="40">
        <v>29</v>
      </c>
      <c r="GS10" s="40">
        <v>30.7007874015748</v>
      </c>
      <c r="GT10" s="40">
        <v>30.854330708661401</v>
      </c>
      <c r="GU10" s="40">
        <v>31.007874015748001</v>
      </c>
      <c r="GV10" s="40">
        <v>31.161417322834598</v>
      </c>
      <c r="GW10" s="40">
        <v>31.314960629921298</v>
      </c>
      <c r="GX10" s="40">
        <v>31.468503937007899</v>
      </c>
      <c r="GY10" s="40">
        <v>30</v>
      </c>
      <c r="GZ10" s="40">
        <v>31.7755905511811</v>
      </c>
      <c r="HA10" s="40">
        <v>31.929133858267701</v>
      </c>
      <c r="HB10" s="40">
        <v>32.082677165354298</v>
      </c>
      <c r="HC10" s="40">
        <v>32.236220472440898</v>
      </c>
      <c r="HD10" s="40">
        <v>32.389763779527499</v>
      </c>
      <c r="HE10" s="40">
        <v>32.543307086614199</v>
      </c>
      <c r="HF10" s="40">
        <v>31</v>
      </c>
      <c r="HG10" s="40">
        <v>32.8503937007874</v>
      </c>
      <c r="HH10" s="40">
        <v>33.003937007874001</v>
      </c>
      <c r="HI10" s="40">
        <v>33.157480314960601</v>
      </c>
      <c r="HJ10" s="40">
        <v>33.311023622047202</v>
      </c>
      <c r="HK10" s="40">
        <v>33.464566929133802</v>
      </c>
      <c r="HL10" s="40">
        <v>33.618110236220502</v>
      </c>
      <c r="HM10" s="40">
        <v>32</v>
      </c>
      <c r="HN10" s="40">
        <v>33.925196850393696</v>
      </c>
      <c r="HO10" s="40">
        <v>34.078740157480297</v>
      </c>
      <c r="HP10" s="40">
        <v>34.232283464566898</v>
      </c>
      <c r="HQ10" s="40">
        <v>34.385826771653498</v>
      </c>
      <c r="HR10" s="40">
        <v>34.539370078740099</v>
      </c>
      <c r="HS10" s="40">
        <v>34.692913385826799</v>
      </c>
      <c r="HT10" s="40">
        <v>33</v>
      </c>
      <c r="HU10" s="40"/>
      <c r="HV10" s="40"/>
      <c r="HW10" s="40"/>
      <c r="HX10" s="40"/>
      <c r="HY10" s="40"/>
      <c r="HZ10" s="40"/>
    </row>
    <row r="11" spans="1:248" ht="15">
      <c r="A11" s="47" t="s">
        <v>18</v>
      </c>
      <c r="B11" s="48"/>
      <c r="C11" s="48"/>
      <c r="D11" s="48"/>
      <c r="E11" s="48"/>
      <c r="F11" s="48"/>
      <c r="G11" s="1">
        <v>1</v>
      </c>
      <c r="H11" s="1">
        <v>2</v>
      </c>
      <c r="I11" s="6">
        <v>3</v>
      </c>
      <c r="J11" s="6">
        <v>4</v>
      </c>
      <c r="K11" s="1">
        <v>5</v>
      </c>
      <c r="L11" s="1">
        <v>6</v>
      </c>
      <c r="M11" s="1">
        <v>7</v>
      </c>
      <c r="N11" s="1">
        <v>8</v>
      </c>
      <c r="O11" s="1">
        <v>9</v>
      </c>
      <c r="P11" s="6">
        <v>10</v>
      </c>
      <c r="Q11" s="6">
        <v>11</v>
      </c>
      <c r="R11" s="1">
        <v>12</v>
      </c>
      <c r="S11" s="1">
        <v>13</v>
      </c>
      <c r="T11" s="1">
        <v>14</v>
      </c>
      <c r="U11" s="1">
        <v>15</v>
      </c>
      <c r="V11" s="1">
        <v>16</v>
      </c>
      <c r="W11" s="6">
        <v>17</v>
      </c>
      <c r="X11" s="6">
        <v>18</v>
      </c>
      <c r="Y11" s="1">
        <v>19</v>
      </c>
      <c r="Z11" s="1">
        <v>20</v>
      </c>
      <c r="AA11" s="1">
        <v>21</v>
      </c>
      <c r="AB11" s="1">
        <v>22</v>
      </c>
      <c r="AC11" s="1">
        <v>23</v>
      </c>
      <c r="AD11" s="6">
        <v>24</v>
      </c>
      <c r="AE11" s="6">
        <v>25</v>
      </c>
      <c r="AF11" s="1">
        <v>26</v>
      </c>
      <c r="AG11" s="1">
        <v>27</v>
      </c>
      <c r="AH11" s="1">
        <v>28</v>
      </c>
      <c r="AI11" s="1">
        <v>29</v>
      </c>
      <c r="AJ11" s="1">
        <v>30</v>
      </c>
      <c r="AK11" s="6">
        <v>31</v>
      </c>
      <c r="AL11" s="6">
        <v>1</v>
      </c>
      <c r="AM11" s="1">
        <v>2</v>
      </c>
      <c r="AN11" s="1">
        <v>3</v>
      </c>
      <c r="AO11" s="1">
        <v>4</v>
      </c>
      <c r="AP11" s="1">
        <v>5</v>
      </c>
      <c r="AQ11" s="1">
        <v>6</v>
      </c>
      <c r="AR11" s="6">
        <v>7</v>
      </c>
      <c r="AS11" s="6">
        <v>8</v>
      </c>
      <c r="AT11" s="1">
        <v>9</v>
      </c>
      <c r="AU11" s="1">
        <v>10</v>
      </c>
      <c r="AV11" s="1">
        <v>11</v>
      </c>
      <c r="AW11" s="1">
        <v>12</v>
      </c>
      <c r="AX11" s="1">
        <v>13</v>
      </c>
      <c r="AY11" s="6">
        <v>14</v>
      </c>
      <c r="AZ11" s="6">
        <v>15</v>
      </c>
      <c r="BA11" s="1">
        <v>16</v>
      </c>
      <c r="BB11" s="1">
        <v>17</v>
      </c>
      <c r="BC11" s="1">
        <v>18</v>
      </c>
      <c r="BD11" s="1">
        <v>19</v>
      </c>
      <c r="BE11" s="1">
        <v>20</v>
      </c>
      <c r="BF11" s="6">
        <v>21</v>
      </c>
      <c r="BG11" s="6">
        <v>22</v>
      </c>
      <c r="BH11" s="1">
        <v>23</v>
      </c>
      <c r="BI11" s="1">
        <v>24</v>
      </c>
      <c r="BJ11" s="1">
        <v>25</v>
      </c>
      <c r="BK11" s="1">
        <v>26</v>
      </c>
      <c r="BL11" s="1">
        <v>27</v>
      </c>
      <c r="BM11" s="6">
        <v>28</v>
      </c>
      <c r="BN11" s="6">
        <v>1</v>
      </c>
      <c r="BO11" s="1">
        <v>2</v>
      </c>
      <c r="BP11" s="1">
        <v>3</v>
      </c>
      <c r="BQ11" s="1">
        <v>4</v>
      </c>
      <c r="BR11" s="1">
        <v>5</v>
      </c>
      <c r="BS11" s="1">
        <v>6</v>
      </c>
      <c r="BT11" s="6">
        <v>7</v>
      </c>
      <c r="BU11" s="6">
        <v>8</v>
      </c>
      <c r="BV11" s="1">
        <v>9</v>
      </c>
      <c r="BW11" s="1">
        <v>10</v>
      </c>
      <c r="BX11" s="1">
        <v>11</v>
      </c>
      <c r="BY11" s="1">
        <v>12</v>
      </c>
      <c r="BZ11" s="1">
        <v>13</v>
      </c>
      <c r="CA11" s="6">
        <v>14</v>
      </c>
      <c r="CB11" s="6">
        <v>15</v>
      </c>
      <c r="CC11" s="1">
        <v>16</v>
      </c>
      <c r="CD11" s="1">
        <v>17</v>
      </c>
      <c r="CE11" s="1">
        <v>18</v>
      </c>
      <c r="CF11" s="1">
        <v>19</v>
      </c>
      <c r="CG11" s="1">
        <v>20</v>
      </c>
      <c r="CH11" s="6">
        <v>21</v>
      </c>
      <c r="CI11" s="6">
        <v>22</v>
      </c>
      <c r="CJ11" s="1">
        <v>23</v>
      </c>
      <c r="CK11" s="1">
        <v>24</v>
      </c>
      <c r="CL11" s="1">
        <v>25</v>
      </c>
      <c r="CM11" s="1">
        <v>26</v>
      </c>
      <c r="CN11" s="1">
        <v>27</v>
      </c>
      <c r="CO11" s="6">
        <v>28</v>
      </c>
      <c r="CP11" s="6">
        <v>29</v>
      </c>
      <c r="CQ11" s="1">
        <v>30</v>
      </c>
      <c r="CR11" s="7">
        <v>31</v>
      </c>
      <c r="CS11" s="1">
        <v>1</v>
      </c>
      <c r="CT11" s="1">
        <v>2</v>
      </c>
      <c r="CU11" s="6">
        <v>3</v>
      </c>
      <c r="CV11" s="6">
        <v>4</v>
      </c>
      <c r="CW11" s="6">
        <v>5</v>
      </c>
      <c r="CX11" s="6">
        <v>6</v>
      </c>
      <c r="CY11" s="1">
        <v>7</v>
      </c>
      <c r="CZ11" s="1">
        <v>8</v>
      </c>
      <c r="DA11" s="1">
        <v>9</v>
      </c>
      <c r="DB11" s="1">
        <v>10</v>
      </c>
      <c r="DC11" s="6">
        <v>11</v>
      </c>
      <c r="DD11" s="6">
        <v>12</v>
      </c>
      <c r="DE11" s="1">
        <v>13</v>
      </c>
      <c r="DF11" s="1">
        <v>14</v>
      </c>
      <c r="DG11" s="1">
        <v>15</v>
      </c>
      <c r="DH11" s="1">
        <v>16</v>
      </c>
      <c r="DI11" s="1">
        <v>17</v>
      </c>
      <c r="DJ11" s="6">
        <v>18</v>
      </c>
      <c r="DK11" s="6">
        <v>19</v>
      </c>
      <c r="DL11" s="1">
        <v>20</v>
      </c>
      <c r="DM11" s="1">
        <v>21</v>
      </c>
      <c r="DN11" s="1">
        <v>22</v>
      </c>
      <c r="DO11" s="1">
        <v>23</v>
      </c>
      <c r="DP11" s="1">
        <v>24</v>
      </c>
      <c r="DQ11" s="6">
        <v>25</v>
      </c>
      <c r="DR11" s="6">
        <v>26</v>
      </c>
      <c r="DS11" s="1">
        <v>27</v>
      </c>
      <c r="DT11" s="1">
        <v>28</v>
      </c>
      <c r="DU11" s="1">
        <v>29</v>
      </c>
      <c r="DV11" s="1">
        <v>30</v>
      </c>
      <c r="DW11" s="6">
        <v>1</v>
      </c>
      <c r="DX11" s="6">
        <v>2</v>
      </c>
      <c r="DY11" s="6">
        <v>3</v>
      </c>
      <c r="DZ11" s="1">
        <v>4</v>
      </c>
      <c r="EA11" s="1">
        <v>5</v>
      </c>
      <c r="EB11" s="1">
        <v>6</v>
      </c>
      <c r="EC11" s="1">
        <v>7</v>
      </c>
      <c r="ED11" s="6">
        <v>8</v>
      </c>
      <c r="EE11" s="6">
        <v>9</v>
      </c>
      <c r="EF11" s="6">
        <v>10</v>
      </c>
      <c r="EG11" s="1">
        <v>11</v>
      </c>
      <c r="EH11" s="1">
        <v>12</v>
      </c>
      <c r="EI11" s="1">
        <v>13</v>
      </c>
      <c r="EJ11" s="1">
        <v>14</v>
      </c>
      <c r="EK11" s="1">
        <v>15</v>
      </c>
      <c r="EL11" s="6">
        <v>16</v>
      </c>
      <c r="EM11" s="6">
        <v>17</v>
      </c>
      <c r="EN11" s="1">
        <v>18</v>
      </c>
      <c r="EO11" s="1">
        <v>19</v>
      </c>
      <c r="EP11" s="1">
        <v>20</v>
      </c>
      <c r="EQ11" s="1">
        <v>21</v>
      </c>
      <c r="ER11" s="1">
        <v>22</v>
      </c>
      <c r="ES11" s="6">
        <v>23</v>
      </c>
      <c r="ET11" s="6">
        <v>24</v>
      </c>
      <c r="EU11" s="1">
        <v>25</v>
      </c>
      <c r="EV11" s="1">
        <v>26</v>
      </c>
      <c r="EW11" s="1">
        <v>27</v>
      </c>
      <c r="EX11" s="1">
        <v>28</v>
      </c>
      <c r="EY11" s="1">
        <v>29</v>
      </c>
      <c r="EZ11" s="6">
        <v>30</v>
      </c>
      <c r="FA11" s="6">
        <v>31</v>
      </c>
      <c r="FB11" s="1">
        <v>1</v>
      </c>
      <c r="FC11" s="1">
        <v>2</v>
      </c>
      <c r="FD11" s="1">
        <v>3</v>
      </c>
      <c r="FE11" s="1">
        <v>4</v>
      </c>
      <c r="FF11" s="1">
        <v>5</v>
      </c>
      <c r="FG11" s="6">
        <v>6</v>
      </c>
      <c r="FH11" s="6">
        <v>7</v>
      </c>
      <c r="FI11" s="1">
        <v>8</v>
      </c>
      <c r="FJ11" s="1">
        <v>9</v>
      </c>
      <c r="FK11" s="1">
        <v>10</v>
      </c>
      <c r="FL11" s="1">
        <v>11</v>
      </c>
      <c r="FM11" s="1">
        <v>12</v>
      </c>
      <c r="FN11" s="6">
        <v>13</v>
      </c>
      <c r="FO11" s="6">
        <v>14</v>
      </c>
      <c r="FP11" s="1">
        <v>15</v>
      </c>
      <c r="FQ11" s="1">
        <v>16</v>
      </c>
      <c r="FR11" s="1">
        <v>17</v>
      </c>
      <c r="FS11" s="1">
        <v>18</v>
      </c>
      <c r="FT11" s="1">
        <v>19</v>
      </c>
      <c r="FU11" s="6">
        <v>20</v>
      </c>
      <c r="FV11" s="6">
        <v>21</v>
      </c>
      <c r="FW11" s="1">
        <v>22</v>
      </c>
      <c r="FX11" s="1">
        <v>23</v>
      </c>
      <c r="FY11" s="1">
        <v>24</v>
      </c>
      <c r="FZ11" s="1">
        <v>25</v>
      </c>
      <c r="GA11" s="1">
        <v>26</v>
      </c>
      <c r="GB11" s="34">
        <v>27</v>
      </c>
      <c r="GC11" s="35">
        <v>28</v>
      </c>
      <c r="GD11" s="36">
        <v>29</v>
      </c>
      <c r="GE11" s="36">
        <v>30</v>
      </c>
      <c r="GF11" s="36">
        <v>1</v>
      </c>
      <c r="GG11" s="36">
        <v>2</v>
      </c>
      <c r="GH11" s="36">
        <v>3</v>
      </c>
      <c r="GI11" s="35">
        <v>4</v>
      </c>
      <c r="GJ11" s="37">
        <v>5</v>
      </c>
      <c r="GK11" s="6">
        <v>6</v>
      </c>
      <c r="GL11" s="1">
        <v>7</v>
      </c>
      <c r="GM11" s="1">
        <v>8</v>
      </c>
      <c r="GN11" s="1">
        <v>9</v>
      </c>
      <c r="GO11" s="1">
        <v>10</v>
      </c>
      <c r="GP11" s="6">
        <v>11</v>
      </c>
      <c r="GQ11" s="6">
        <v>12</v>
      </c>
      <c r="GR11" s="1">
        <v>13</v>
      </c>
      <c r="GS11" s="1">
        <v>14</v>
      </c>
      <c r="GT11" s="1">
        <v>15</v>
      </c>
      <c r="GU11" s="1">
        <v>16</v>
      </c>
      <c r="GV11" s="1">
        <v>17</v>
      </c>
      <c r="GW11" s="6">
        <v>18</v>
      </c>
      <c r="GX11" s="6">
        <v>19</v>
      </c>
      <c r="GY11" s="1">
        <v>20</v>
      </c>
      <c r="GZ11" s="1">
        <v>21</v>
      </c>
      <c r="HA11" s="1">
        <v>22</v>
      </c>
      <c r="HB11" s="1">
        <v>23</v>
      </c>
      <c r="HC11" s="1">
        <v>24</v>
      </c>
      <c r="HD11" s="6">
        <v>25</v>
      </c>
      <c r="HE11" s="6">
        <v>26</v>
      </c>
      <c r="HF11" s="1">
        <v>27</v>
      </c>
      <c r="HG11" s="1">
        <v>28</v>
      </c>
      <c r="HH11" s="1">
        <v>29</v>
      </c>
      <c r="HI11" s="1">
        <v>30</v>
      </c>
      <c r="HJ11" s="1">
        <v>31</v>
      </c>
      <c r="HK11" s="6">
        <v>1</v>
      </c>
      <c r="HL11" s="6">
        <v>2</v>
      </c>
      <c r="HM11" s="1">
        <v>3</v>
      </c>
      <c r="HN11" s="1">
        <v>4</v>
      </c>
      <c r="HO11" s="1">
        <v>5</v>
      </c>
      <c r="HP11" s="1">
        <v>6</v>
      </c>
      <c r="HQ11" s="1">
        <v>7</v>
      </c>
      <c r="HR11" s="6">
        <v>8</v>
      </c>
      <c r="HS11" s="6">
        <v>9</v>
      </c>
      <c r="HT11" s="52">
        <v>10</v>
      </c>
      <c r="HU11" s="52">
        <v>11</v>
      </c>
      <c r="HV11" s="52">
        <v>12</v>
      </c>
      <c r="HW11" s="52">
        <v>13</v>
      </c>
      <c r="HX11" s="52">
        <v>14</v>
      </c>
      <c r="HY11" s="53">
        <v>15</v>
      </c>
      <c r="HZ11" s="53">
        <v>16</v>
      </c>
    </row>
    <row r="12" spans="1:248" ht="15">
      <c r="A12" s="8" t="s">
        <v>19</v>
      </c>
      <c r="C12" t="s">
        <v>20</v>
      </c>
      <c r="CU12" s="28"/>
      <c r="CV12" s="28"/>
      <c r="CW12" s="28"/>
      <c r="CX12" s="28"/>
      <c r="DC12" s="28"/>
      <c r="DD12" s="28"/>
      <c r="DJ12" s="9"/>
      <c r="DK12" s="9"/>
      <c r="DQ12" s="9"/>
      <c r="DR12" s="9"/>
      <c r="DW12" s="9"/>
      <c r="DX12" s="9"/>
      <c r="DY12" s="9"/>
      <c r="ED12" s="9"/>
      <c r="EE12" s="9"/>
      <c r="EF12" s="9"/>
      <c r="EL12" s="9"/>
      <c r="EM12" s="9"/>
      <c r="ES12" s="9"/>
      <c r="ET12" s="9"/>
      <c r="EZ12" s="9"/>
      <c r="FA12" s="9"/>
      <c r="FG12" s="9"/>
      <c r="FH12" s="9"/>
      <c r="FN12" s="9"/>
      <c r="FO12" s="9"/>
      <c r="FU12" s="9"/>
      <c r="FV12" s="9"/>
      <c r="GB12" s="9"/>
      <c r="GC12" s="9"/>
      <c r="GF12" s="1"/>
      <c r="GG12" s="1"/>
      <c r="GH12" s="1"/>
      <c r="GI12" s="9"/>
      <c r="GJ12" s="9"/>
      <c r="GK12" s="9"/>
      <c r="GL12" s="1"/>
      <c r="GM12" s="1"/>
      <c r="GN12" s="1"/>
      <c r="GO12" s="1"/>
      <c r="GP12" s="9"/>
      <c r="GQ12" s="9"/>
      <c r="GR12" s="1"/>
      <c r="GS12" s="1"/>
      <c r="GT12" s="1"/>
      <c r="GU12" s="1"/>
      <c r="GV12" s="1"/>
      <c r="GW12" s="9"/>
      <c r="GX12" s="9"/>
      <c r="GY12" s="1"/>
      <c r="GZ12" s="1"/>
      <c r="HA12" s="1"/>
      <c r="HB12" s="1"/>
      <c r="HC12" s="1"/>
      <c r="HD12" s="9"/>
      <c r="HE12" s="9"/>
      <c r="HF12" s="1"/>
      <c r="HG12" s="1"/>
      <c r="HH12" s="1"/>
      <c r="HI12" s="1"/>
      <c r="HJ12" s="1"/>
      <c r="HK12" s="9"/>
      <c r="HL12" s="9"/>
      <c r="HM12" s="1"/>
      <c r="HN12" s="1"/>
      <c r="HR12" s="10"/>
      <c r="HS12" s="10"/>
      <c r="HT12" s="1"/>
      <c r="HU12" s="1"/>
      <c r="HV12" s="1"/>
      <c r="HW12" s="1"/>
      <c r="HX12" s="1"/>
      <c r="HY12" s="10"/>
      <c r="HZ12" s="10"/>
    </row>
    <row r="13" spans="1:248" ht="15">
      <c r="A13" s="11" t="s">
        <v>21</v>
      </c>
      <c r="B13" s="12" t="s">
        <v>22</v>
      </c>
      <c r="C13" s="13" t="s">
        <v>21</v>
      </c>
      <c r="D13" t="b">
        <f>COUNTIF(CR13:HY13,"k")&gt;0</f>
        <v>1</v>
      </c>
      <c r="E13" s="12"/>
      <c r="F13" s="3">
        <v>4</v>
      </c>
      <c r="CR13" s="38" t="s">
        <v>9</v>
      </c>
      <c r="CS13" s="38" t="s">
        <v>7</v>
      </c>
      <c r="CT13" s="38" t="s">
        <v>7</v>
      </c>
      <c r="CU13" s="28"/>
      <c r="CV13" s="28"/>
      <c r="CW13" s="28"/>
      <c r="CX13" s="28"/>
      <c r="CY13" s="1" t="s">
        <v>4</v>
      </c>
      <c r="CZ13" s="1">
        <v>14</v>
      </c>
      <c r="DA13" s="1">
        <v>14</v>
      </c>
      <c r="DB13" s="1">
        <v>14</v>
      </c>
      <c r="DC13" s="28">
        <v>14</v>
      </c>
      <c r="DD13" s="28">
        <v>14</v>
      </c>
      <c r="DE13" s="1">
        <v>14</v>
      </c>
      <c r="DF13" s="1">
        <v>14</v>
      </c>
      <c r="DG13" s="1">
        <v>14</v>
      </c>
      <c r="DH13" s="1">
        <v>14</v>
      </c>
      <c r="DI13" s="1">
        <v>14</v>
      </c>
      <c r="DJ13" s="9">
        <v>14</v>
      </c>
      <c r="DK13" s="9">
        <v>14</v>
      </c>
      <c r="DL13" s="1">
        <v>14</v>
      </c>
      <c r="DM13" s="1">
        <v>14</v>
      </c>
      <c r="DN13" s="1" t="s">
        <v>14</v>
      </c>
      <c r="DO13" s="1" t="s">
        <v>14</v>
      </c>
      <c r="DP13" s="1" t="s">
        <v>14</v>
      </c>
      <c r="DQ13" s="9" t="s">
        <v>14</v>
      </c>
      <c r="DR13" s="9" t="s">
        <v>14</v>
      </c>
      <c r="DW13" s="9"/>
      <c r="DX13" s="9"/>
      <c r="DY13" s="9"/>
      <c r="ED13" s="9"/>
      <c r="EE13" s="9"/>
      <c r="EF13" s="9"/>
      <c r="EL13" s="9"/>
      <c r="EM13" s="9"/>
      <c r="ES13" s="9"/>
      <c r="ET13" s="9"/>
      <c r="EZ13" s="9"/>
      <c r="FA13" s="9"/>
      <c r="FG13" s="9"/>
      <c r="FH13" s="9"/>
      <c r="FN13" s="9"/>
      <c r="FO13" s="9"/>
      <c r="FU13" s="9"/>
      <c r="FV13" s="9"/>
      <c r="GB13" s="9"/>
      <c r="GC13" s="9"/>
      <c r="GF13" s="1"/>
      <c r="GG13" s="1"/>
      <c r="GH13" s="1"/>
      <c r="GI13" s="9"/>
      <c r="GJ13" s="9"/>
      <c r="GK13" s="9"/>
      <c r="GL13" s="1"/>
      <c r="GM13" s="1"/>
      <c r="GN13" s="1"/>
      <c r="GO13" s="1"/>
      <c r="GP13" s="9"/>
      <c r="GQ13" s="9"/>
      <c r="GR13" s="1"/>
      <c r="GS13" s="1"/>
      <c r="GT13" s="1"/>
      <c r="GU13" s="1"/>
      <c r="GV13" s="1"/>
      <c r="GW13" s="9"/>
      <c r="GX13" s="9"/>
      <c r="GY13" s="1"/>
      <c r="GZ13" s="1"/>
      <c r="HA13" s="1"/>
      <c r="HB13" s="1"/>
      <c r="HC13" s="1"/>
      <c r="HD13" s="9"/>
      <c r="HE13" s="9"/>
      <c r="HF13" s="1"/>
      <c r="HG13" s="1"/>
      <c r="HH13" s="1"/>
      <c r="HI13" s="1"/>
      <c r="HJ13" s="1"/>
      <c r="HK13" s="9"/>
      <c r="HL13" s="9"/>
      <c r="HM13" s="1"/>
      <c r="HN13" s="1"/>
      <c r="HR13" s="10"/>
      <c r="HS13" s="10"/>
      <c r="HT13" s="1"/>
      <c r="HU13" s="1"/>
      <c r="HV13" s="1"/>
      <c r="HW13" s="1"/>
      <c r="HX13" s="1"/>
      <c r="HY13" s="10"/>
      <c r="HZ13" s="10"/>
    </row>
    <row r="14" spans="1:248" ht="15">
      <c r="A14" s="11" t="s">
        <v>23</v>
      </c>
      <c r="B14" s="12" t="s">
        <v>24</v>
      </c>
      <c r="C14" s="13" t="s">
        <v>21</v>
      </c>
      <c r="D14" t="b">
        <f>COUNTIF(CR14:HY14,"k")&gt;0</f>
        <v>1</v>
      </c>
      <c r="E14" s="12"/>
      <c r="F14" s="3">
        <v>4</v>
      </c>
      <c r="CR14" s="38" t="s">
        <v>9</v>
      </c>
      <c r="CS14" s="38" t="s">
        <v>7</v>
      </c>
      <c r="CT14" s="38" t="s">
        <v>7</v>
      </c>
      <c r="CU14" s="28"/>
      <c r="CV14" s="28"/>
      <c r="CW14" s="28"/>
      <c r="CX14" s="28"/>
      <c r="DC14" s="28"/>
      <c r="DD14" s="28"/>
      <c r="DJ14" s="9"/>
      <c r="DK14" s="9"/>
      <c r="DQ14" s="9"/>
      <c r="DR14" s="9"/>
      <c r="DU14" s="1" t="s">
        <v>4</v>
      </c>
      <c r="DV14" s="1">
        <v>14</v>
      </c>
      <c r="DW14" s="9">
        <v>14</v>
      </c>
      <c r="DX14" s="9">
        <v>14</v>
      </c>
      <c r="DY14" s="9">
        <v>14</v>
      </c>
      <c r="DZ14" s="1">
        <v>14</v>
      </c>
      <c r="EA14" s="1">
        <v>14</v>
      </c>
      <c r="EB14" s="1">
        <v>14</v>
      </c>
      <c r="EC14" s="1">
        <v>14</v>
      </c>
      <c r="ED14" s="9">
        <v>14</v>
      </c>
      <c r="EE14" s="9">
        <v>14</v>
      </c>
      <c r="EF14" s="9">
        <v>14</v>
      </c>
      <c r="EG14" s="1">
        <v>14</v>
      </c>
      <c r="EH14" s="1">
        <v>14</v>
      </c>
      <c r="EI14" s="1">
        <v>14</v>
      </c>
      <c r="EJ14" s="1" t="s">
        <v>14</v>
      </c>
      <c r="EK14" s="1" t="s">
        <v>14</v>
      </c>
      <c r="EL14" s="9" t="s">
        <v>14</v>
      </c>
      <c r="EM14" s="9" t="s">
        <v>14</v>
      </c>
      <c r="EN14" s="1" t="s">
        <v>14</v>
      </c>
      <c r="ES14" s="9"/>
      <c r="ET14" s="9"/>
      <c r="EZ14" s="9"/>
      <c r="FA14" s="9"/>
      <c r="FG14" s="9"/>
      <c r="FH14" s="9"/>
      <c r="FN14" s="9"/>
      <c r="FO14" s="9"/>
      <c r="FU14" s="9"/>
      <c r="FV14" s="9"/>
      <c r="GB14" s="9"/>
      <c r="GC14" s="9"/>
      <c r="GF14" s="1"/>
      <c r="GG14" s="1"/>
      <c r="GH14" s="1"/>
      <c r="GI14" s="9"/>
      <c r="GJ14" s="9"/>
      <c r="GK14" s="9"/>
      <c r="GL14" s="1"/>
      <c r="GM14" s="1"/>
      <c r="GN14" s="1"/>
      <c r="GO14" s="1"/>
      <c r="GP14" s="9"/>
      <c r="GQ14" s="9"/>
      <c r="GR14" s="1"/>
      <c r="GS14" s="1"/>
      <c r="GT14" s="1"/>
      <c r="GU14" s="1"/>
      <c r="GV14" s="1"/>
      <c r="GW14" s="9"/>
      <c r="GX14" s="9"/>
      <c r="GY14" s="1"/>
      <c r="GZ14" s="1"/>
      <c r="HA14" s="1"/>
      <c r="HB14" s="1"/>
      <c r="HC14" s="1"/>
      <c r="HD14" s="9"/>
      <c r="HE14" s="9"/>
      <c r="HF14" s="1"/>
      <c r="HG14" s="1"/>
      <c r="HH14" s="1"/>
      <c r="HI14" s="1"/>
      <c r="HJ14" s="1"/>
      <c r="HK14" s="9"/>
      <c r="HL14" s="9"/>
      <c r="HM14" s="1"/>
      <c r="HN14" s="1"/>
      <c r="HR14" s="10"/>
      <c r="HS14" s="10"/>
      <c r="HT14" s="1"/>
      <c r="HU14" s="1"/>
      <c r="HV14" s="1"/>
      <c r="HW14" s="1"/>
      <c r="HX14" s="1"/>
      <c r="HY14" s="10"/>
      <c r="HZ14" s="10"/>
    </row>
    <row r="15" spans="1:248" ht="15">
      <c r="A15" s="11" t="s">
        <v>25</v>
      </c>
      <c r="B15" s="12" t="s">
        <v>26</v>
      </c>
      <c r="C15" s="13" t="s">
        <v>21</v>
      </c>
      <c r="D15" t="b">
        <f>COUNTIF(CR15:HY15,"k")&gt;0</f>
        <v>1</v>
      </c>
      <c r="E15" s="12"/>
      <c r="F15" s="3">
        <v>4</v>
      </c>
      <c r="CR15" s="38" t="s">
        <v>9</v>
      </c>
      <c r="CS15" s="38" t="s">
        <v>7</v>
      </c>
      <c r="CT15" s="38" t="s">
        <v>7</v>
      </c>
      <c r="CU15" s="28"/>
      <c r="CV15" s="28"/>
      <c r="CW15" s="28"/>
      <c r="CX15" s="28"/>
      <c r="DA15" s="1" t="s">
        <v>4</v>
      </c>
      <c r="DB15" s="1">
        <v>14</v>
      </c>
      <c r="DC15" s="28">
        <v>14</v>
      </c>
      <c r="DD15" s="28">
        <v>14</v>
      </c>
      <c r="DE15" s="1">
        <v>14</v>
      </c>
      <c r="DF15" s="1">
        <v>14</v>
      </c>
      <c r="DG15" s="1">
        <v>14</v>
      </c>
      <c r="DH15" s="1">
        <v>14</v>
      </c>
      <c r="DI15" s="1">
        <v>14</v>
      </c>
      <c r="DJ15" s="9">
        <v>14</v>
      </c>
      <c r="DK15" s="9">
        <v>14</v>
      </c>
      <c r="DL15" s="1">
        <v>14</v>
      </c>
      <c r="DM15" s="1">
        <v>14</v>
      </c>
      <c r="DN15" s="1">
        <v>14</v>
      </c>
      <c r="DO15" s="1">
        <v>14</v>
      </c>
      <c r="DP15" s="1" t="s">
        <v>14</v>
      </c>
      <c r="DQ15" s="9" t="s">
        <v>14</v>
      </c>
      <c r="DR15" s="9" t="s">
        <v>14</v>
      </c>
      <c r="DS15" s="1" t="s">
        <v>14</v>
      </c>
      <c r="DT15" s="1" t="s">
        <v>14</v>
      </c>
      <c r="DW15" s="9"/>
      <c r="DX15" s="9"/>
      <c r="DY15" s="9"/>
      <c r="ED15" s="9"/>
      <c r="EE15" s="9"/>
      <c r="EF15" s="9"/>
      <c r="EL15" s="9"/>
      <c r="EM15" s="9"/>
      <c r="ES15" s="9"/>
      <c r="ET15" s="9"/>
      <c r="EZ15" s="9"/>
      <c r="FA15" s="9"/>
      <c r="FG15" s="9"/>
      <c r="FH15" s="9"/>
      <c r="FN15" s="9"/>
      <c r="FO15" s="9"/>
      <c r="FU15" s="9"/>
      <c r="FV15" s="9"/>
      <c r="GB15" s="9"/>
      <c r="GC15" s="9"/>
      <c r="GF15" s="1"/>
      <c r="GG15" s="1"/>
      <c r="GH15" s="1"/>
      <c r="GI15" s="9"/>
      <c r="GJ15" s="9"/>
      <c r="GK15" s="9"/>
      <c r="GL15" s="1"/>
      <c r="GM15" s="1"/>
      <c r="GN15" s="1"/>
      <c r="GO15" s="1"/>
      <c r="GP15" s="9"/>
      <c r="GQ15" s="9"/>
      <c r="GR15" s="1"/>
      <c r="GS15" s="1"/>
      <c r="GT15" s="1"/>
      <c r="GU15" s="1"/>
      <c r="GV15" s="1"/>
      <c r="GW15" s="9"/>
      <c r="GX15" s="9"/>
      <c r="GY15" s="1"/>
      <c r="GZ15" s="1"/>
      <c r="HA15" s="1"/>
      <c r="HB15" s="1"/>
      <c r="HC15" s="1"/>
      <c r="HD15" s="9"/>
      <c r="HE15" s="9"/>
      <c r="HF15" s="1"/>
      <c r="HG15" s="1"/>
      <c r="HH15" s="1"/>
      <c r="HI15" s="1"/>
      <c r="HJ15" s="1"/>
      <c r="HK15" s="9"/>
      <c r="HL15" s="9"/>
      <c r="HM15" s="1"/>
      <c r="HN15" s="1"/>
      <c r="HR15" s="10"/>
      <c r="HS15" s="10"/>
      <c r="HT15" s="1"/>
      <c r="HU15" s="1"/>
      <c r="HV15" s="1"/>
      <c r="HW15" s="1"/>
      <c r="HX15" s="1"/>
      <c r="HY15" s="10"/>
      <c r="HZ15" s="10"/>
    </row>
    <row r="16" spans="1:248" ht="15">
      <c r="A16" s="11" t="s">
        <v>27</v>
      </c>
      <c r="B16" s="12" t="s">
        <v>28</v>
      </c>
      <c r="C16" s="13" t="s">
        <v>21</v>
      </c>
      <c r="D16" t="b">
        <f>COUNTIF(CR16:HY16,"k")&gt;0</f>
        <v>1</v>
      </c>
      <c r="E16" s="12"/>
      <c r="F16" s="3">
        <v>4</v>
      </c>
      <c r="CR16" s="38" t="s">
        <v>9</v>
      </c>
      <c r="CS16" s="38" t="s">
        <v>7</v>
      </c>
      <c r="CT16" s="38" t="s">
        <v>7</v>
      </c>
      <c r="CU16" s="28"/>
      <c r="CV16" s="28"/>
      <c r="CW16" s="28"/>
      <c r="CX16" s="28"/>
      <c r="DC16" s="28"/>
      <c r="DD16" s="28"/>
      <c r="DJ16" s="9"/>
      <c r="DK16" s="9"/>
      <c r="DQ16" s="9"/>
      <c r="DR16" s="9"/>
      <c r="DW16" s="9"/>
      <c r="DX16" s="9"/>
      <c r="DY16" s="9"/>
      <c r="ED16" s="9"/>
      <c r="EE16" s="9"/>
      <c r="EF16" s="9"/>
      <c r="EL16" s="9"/>
      <c r="EM16" s="9"/>
      <c r="EN16" s="1" t="s">
        <v>4</v>
      </c>
      <c r="EO16" s="1">
        <v>14</v>
      </c>
      <c r="EP16" s="1">
        <v>14</v>
      </c>
      <c r="EQ16" s="1">
        <v>14</v>
      </c>
      <c r="ER16" s="1">
        <v>14</v>
      </c>
      <c r="ES16" s="9">
        <v>14</v>
      </c>
      <c r="ET16" s="9">
        <v>14</v>
      </c>
      <c r="EU16" s="1">
        <v>14</v>
      </c>
      <c r="EV16" s="1">
        <v>14</v>
      </c>
      <c r="EW16" s="1">
        <v>14</v>
      </c>
      <c r="EX16" s="1">
        <v>14</v>
      </c>
      <c r="EY16" s="1">
        <v>14</v>
      </c>
      <c r="EZ16" s="9">
        <v>14</v>
      </c>
      <c r="FA16" s="9">
        <v>14</v>
      </c>
      <c r="FB16" s="1">
        <v>14</v>
      </c>
      <c r="FC16" s="1" t="s">
        <v>14</v>
      </c>
      <c r="FD16" s="1" t="s">
        <v>14</v>
      </c>
      <c r="FE16" s="1" t="s">
        <v>14</v>
      </c>
      <c r="FF16" s="1" t="s">
        <v>14</v>
      </c>
      <c r="FG16" s="9" t="s">
        <v>14</v>
      </c>
      <c r="FH16" s="9"/>
      <c r="FN16" s="9"/>
      <c r="FO16" s="9"/>
      <c r="FU16" s="9"/>
      <c r="FV16" s="9"/>
      <c r="GB16" s="9"/>
      <c r="GC16" s="9"/>
      <c r="GF16" s="1"/>
      <c r="GG16" s="1"/>
      <c r="GH16" s="1"/>
      <c r="GI16" s="9"/>
      <c r="GJ16" s="9"/>
      <c r="GK16" s="9"/>
      <c r="GL16" s="1"/>
      <c r="GM16" s="1"/>
      <c r="GN16" s="1"/>
      <c r="GO16" s="1"/>
      <c r="GP16" s="9"/>
      <c r="GQ16" s="9"/>
      <c r="GR16" s="1"/>
      <c r="GS16" s="1"/>
      <c r="GT16" s="1"/>
      <c r="GU16" s="1"/>
      <c r="GV16" s="1"/>
      <c r="GW16" s="9"/>
      <c r="GX16" s="9"/>
      <c r="GY16" s="1"/>
      <c r="GZ16" s="1"/>
      <c r="HA16" s="1"/>
      <c r="HB16" s="1"/>
      <c r="HC16" s="1"/>
      <c r="HD16" s="9"/>
      <c r="HE16" s="9"/>
      <c r="HF16" s="1"/>
      <c r="HG16" s="1"/>
      <c r="HH16" s="1"/>
      <c r="HI16" s="1"/>
      <c r="HJ16" s="1"/>
      <c r="HK16" s="9"/>
      <c r="HL16" s="9"/>
      <c r="HM16" s="1"/>
      <c r="HN16" s="1"/>
      <c r="HR16" s="10"/>
      <c r="HS16" s="10"/>
      <c r="HT16" s="1"/>
      <c r="HU16" s="1"/>
      <c r="HV16" s="1"/>
      <c r="HW16" s="1"/>
      <c r="HX16" s="1"/>
      <c r="HY16" s="10"/>
      <c r="HZ16" s="10"/>
    </row>
    <row r="17" spans="1:235" ht="15">
      <c r="A17" s="11" t="s">
        <v>29</v>
      </c>
      <c r="B17" s="12" t="s">
        <v>30</v>
      </c>
      <c r="C17" s="14" t="s">
        <v>27</v>
      </c>
      <c r="D17" t="b">
        <f t="shared" ref="D17:D39" si="0">COUNTIF(CS17:HY17,"k")&gt;0</f>
        <v>1</v>
      </c>
      <c r="E17" s="12" t="s">
        <v>31</v>
      </c>
      <c r="F17" s="3">
        <v>4</v>
      </c>
      <c r="CU17" s="28"/>
      <c r="CV17" s="28"/>
      <c r="CW17" s="28"/>
      <c r="CX17" s="28"/>
      <c r="DC17" s="28"/>
      <c r="DD17" s="28"/>
      <c r="DJ17" s="9"/>
      <c r="DK17" s="9"/>
      <c r="DQ17" s="9"/>
      <c r="DR17" s="9"/>
      <c r="DW17" s="9"/>
      <c r="DX17" s="9"/>
      <c r="DY17" s="9"/>
      <c r="DZ17" s="38" t="s">
        <v>9</v>
      </c>
      <c r="EA17" s="38" t="s">
        <v>7</v>
      </c>
      <c r="EB17" s="38" t="s">
        <v>7</v>
      </c>
      <c r="ED17" s="9"/>
      <c r="EE17" s="9"/>
      <c r="EF17" s="9"/>
      <c r="EL17" s="9"/>
      <c r="EM17" s="9"/>
      <c r="ES17" s="9"/>
      <c r="ET17" s="9"/>
      <c r="EX17" s="38" t="s">
        <v>4</v>
      </c>
      <c r="EY17" s="38">
        <v>14</v>
      </c>
      <c r="EZ17" s="9">
        <v>14</v>
      </c>
      <c r="FA17" s="9">
        <v>14</v>
      </c>
      <c r="FB17" s="38">
        <v>14</v>
      </c>
      <c r="FC17" s="38">
        <v>14</v>
      </c>
      <c r="FD17" s="38">
        <v>14</v>
      </c>
      <c r="FE17" s="38">
        <v>14</v>
      </c>
      <c r="FF17" s="38">
        <v>14</v>
      </c>
      <c r="FG17" s="9">
        <v>14</v>
      </c>
      <c r="FH17" s="9">
        <v>14</v>
      </c>
      <c r="FI17" s="38">
        <v>14</v>
      </c>
      <c r="FJ17" s="38">
        <v>14</v>
      </c>
      <c r="FK17" s="38">
        <v>14</v>
      </c>
      <c r="FL17" s="38">
        <v>14</v>
      </c>
      <c r="FM17" s="38" t="s">
        <v>14</v>
      </c>
      <c r="FN17" s="9" t="s">
        <v>14</v>
      </c>
      <c r="FO17" s="9" t="s">
        <v>14</v>
      </c>
      <c r="FP17" s="38" t="s">
        <v>14</v>
      </c>
      <c r="FQ17" s="38" t="s">
        <v>14</v>
      </c>
      <c r="FU17" s="9"/>
      <c r="FV17" s="9"/>
      <c r="GB17" s="9"/>
      <c r="GC17" s="9"/>
      <c r="GF17" s="1"/>
      <c r="GG17" s="1"/>
      <c r="GH17" s="1"/>
      <c r="GI17" s="9"/>
      <c r="GJ17" s="9"/>
      <c r="GK17" s="9"/>
      <c r="GL17" s="1"/>
      <c r="GM17" s="1"/>
      <c r="GN17" s="1"/>
      <c r="GO17" s="1"/>
      <c r="GP17" s="9"/>
      <c r="GQ17" s="9"/>
      <c r="GR17" s="1"/>
      <c r="GS17" s="1"/>
      <c r="GT17" s="1"/>
      <c r="GU17" s="1"/>
      <c r="GV17" s="1"/>
      <c r="GW17" s="9"/>
      <c r="GX17" s="9"/>
      <c r="GY17" s="1"/>
      <c r="GZ17" s="1"/>
      <c r="HA17" s="1"/>
      <c r="HB17" s="1"/>
      <c r="HC17" s="1"/>
      <c r="HD17" s="9"/>
      <c r="HE17" s="9"/>
      <c r="HF17" s="1"/>
      <c r="HG17" s="1"/>
      <c r="HH17" s="1"/>
      <c r="HI17" s="1"/>
      <c r="HJ17" s="1"/>
      <c r="HK17" s="9"/>
      <c r="HL17" s="9"/>
      <c r="HM17" s="1"/>
      <c r="HN17" s="1"/>
      <c r="HR17" s="10"/>
      <c r="HS17" s="10"/>
      <c r="HT17" s="1"/>
      <c r="HU17" s="1"/>
      <c r="HV17" s="1"/>
      <c r="HW17" s="1"/>
      <c r="HX17" s="1"/>
      <c r="HY17" s="10"/>
      <c r="HZ17" s="10"/>
    </row>
    <row r="18" spans="1:235" ht="15">
      <c r="A18" s="11" t="s">
        <v>32</v>
      </c>
      <c r="B18" s="12" t="s">
        <v>33</v>
      </c>
      <c r="C18" s="14" t="s">
        <v>27</v>
      </c>
      <c r="D18" t="b">
        <f t="shared" si="0"/>
        <v>1</v>
      </c>
      <c r="E18" s="12"/>
      <c r="F18" s="3">
        <v>4</v>
      </c>
      <c r="CU18" s="28"/>
      <c r="CV18" s="28"/>
      <c r="CW18" s="28"/>
      <c r="CX18" s="28"/>
      <c r="DC18" s="28"/>
      <c r="DD18" s="28"/>
      <c r="DJ18" s="9"/>
      <c r="DK18" s="9"/>
      <c r="DQ18" s="9"/>
      <c r="DR18" s="9"/>
      <c r="DW18" s="9"/>
      <c r="DX18" s="9"/>
      <c r="DY18" s="9"/>
      <c r="DZ18" s="38" t="s">
        <v>9</v>
      </c>
      <c r="EA18" s="38" t="s">
        <v>7</v>
      </c>
      <c r="EB18" s="38" t="s">
        <v>7</v>
      </c>
      <c r="ED18" s="9"/>
      <c r="EE18" s="9"/>
      <c r="EF18" s="9"/>
      <c r="EL18" s="9"/>
      <c r="EM18" s="9"/>
      <c r="ES18" s="9"/>
      <c r="ET18" s="9"/>
      <c r="EZ18" s="9"/>
      <c r="FA18" s="9"/>
      <c r="FG18" s="9"/>
      <c r="FH18" s="9"/>
      <c r="FI18" s="1" t="s">
        <v>4</v>
      </c>
      <c r="FJ18" s="1">
        <v>14</v>
      </c>
      <c r="FK18" s="1">
        <v>14</v>
      </c>
      <c r="FL18" s="1">
        <v>14</v>
      </c>
      <c r="FM18" s="1">
        <v>14</v>
      </c>
      <c r="FN18" s="9">
        <v>14</v>
      </c>
      <c r="FO18" s="9">
        <v>14</v>
      </c>
      <c r="FP18" s="1">
        <v>14</v>
      </c>
      <c r="FQ18" s="1">
        <v>14</v>
      </c>
      <c r="FR18" s="1">
        <v>14</v>
      </c>
      <c r="FS18" s="1">
        <v>14</v>
      </c>
      <c r="FT18" s="1">
        <v>14</v>
      </c>
      <c r="FU18" s="9">
        <v>14</v>
      </c>
      <c r="FV18" s="9">
        <v>14</v>
      </c>
      <c r="FW18" s="1">
        <v>14</v>
      </c>
      <c r="FX18" s="1" t="s">
        <v>14</v>
      </c>
      <c r="FY18" s="1" t="s">
        <v>14</v>
      </c>
      <c r="FZ18" s="1" t="s">
        <v>14</v>
      </c>
      <c r="GA18" s="1" t="s">
        <v>14</v>
      </c>
      <c r="GB18" s="9" t="s">
        <v>14</v>
      </c>
      <c r="GC18" s="9"/>
      <c r="GF18" s="1"/>
      <c r="GG18" s="1"/>
      <c r="GH18" s="1"/>
      <c r="GI18" s="9"/>
      <c r="GJ18" s="9"/>
      <c r="GK18" s="9"/>
      <c r="GL18" s="1"/>
      <c r="GM18" s="1"/>
      <c r="GN18" s="1"/>
      <c r="GO18" s="1"/>
      <c r="GP18" s="9"/>
      <c r="GQ18" s="9"/>
      <c r="GR18" s="1"/>
      <c r="GS18" s="1"/>
      <c r="GT18" s="1"/>
      <c r="GU18" s="1"/>
      <c r="GV18" s="1"/>
      <c r="GW18" s="9"/>
      <c r="GX18" s="9"/>
      <c r="GY18" s="1"/>
      <c r="GZ18" s="1"/>
      <c r="HA18" s="1"/>
      <c r="HB18" s="1"/>
      <c r="HC18" s="1"/>
      <c r="HD18" s="9"/>
      <c r="HE18" s="9"/>
      <c r="HF18" s="1"/>
      <c r="HG18" s="1"/>
      <c r="HH18" s="1"/>
      <c r="HI18" s="1"/>
      <c r="HJ18" s="1"/>
      <c r="HK18" s="9"/>
      <c r="HL18" s="9"/>
      <c r="HM18" s="1"/>
      <c r="HN18" s="1"/>
      <c r="HR18" s="10"/>
      <c r="HS18" s="10"/>
      <c r="HT18" s="1"/>
      <c r="HU18" s="1"/>
      <c r="HV18" s="1"/>
      <c r="HW18" s="1"/>
      <c r="HX18" s="1"/>
      <c r="HY18" s="10"/>
      <c r="HZ18" s="10"/>
    </row>
    <row r="19" spans="1:235" ht="15">
      <c r="A19" s="11" t="s">
        <v>34</v>
      </c>
      <c r="B19" s="12" t="s">
        <v>35</v>
      </c>
      <c r="C19" s="14" t="s">
        <v>27</v>
      </c>
      <c r="D19" t="b">
        <f t="shared" si="0"/>
        <v>1</v>
      </c>
      <c r="E19" s="12"/>
      <c r="F19" s="3">
        <v>4</v>
      </c>
      <c r="CU19" s="28"/>
      <c r="CV19" s="28"/>
      <c r="CW19" s="28"/>
      <c r="CX19" s="28"/>
      <c r="DC19" s="28"/>
      <c r="DD19" s="28"/>
      <c r="DJ19" s="9"/>
      <c r="DK19" s="9"/>
      <c r="DQ19" s="9"/>
      <c r="DR19" s="9"/>
      <c r="DW19" s="9"/>
      <c r="DX19" s="9"/>
      <c r="DY19" s="9"/>
      <c r="DZ19" s="38" t="s">
        <v>9</v>
      </c>
      <c r="EA19" s="38" t="s">
        <v>7</v>
      </c>
      <c r="EB19" s="38" t="s">
        <v>7</v>
      </c>
      <c r="ED19" s="9"/>
      <c r="EE19" s="9"/>
      <c r="EF19" s="9"/>
      <c r="EL19" s="9"/>
      <c r="EM19" s="9"/>
      <c r="ES19" s="9"/>
      <c r="ET19" s="9"/>
      <c r="EZ19" s="9"/>
      <c r="FA19" s="9"/>
      <c r="FG19" s="9"/>
      <c r="FH19" s="9"/>
      <c r="FN19" s="9"/>
      <c r="FO19" s="9"/>
      <c r="FU19" s="9"/>
      <c r="FV19" s="9"/>
      <c r="GB19" s="9"/>
      <c r="GC19" s="9"/>
      <c r="GF19" s="1"/>
      <c r="GG19" s="1"/>
      <c r="GH19" s="1"/>
      <c r="GI19" s="9"/>
      <c r="GJ19" s="9"/>
      <c r="GK19" s="9"/>
      <c r="GL19" s="38" t="s">
        <v>4</v>
      </c>
      <c r="GM19" s="38">
        <v>14</v>
      </c>
      <c r="GN19" s="38">
        <v>14</v>
      </c>
      <c r="GO19" s="38">
        <v>14</v>
      </c>
      <c r="GP19" s="9">
        <v>14</v>
      </c>
      <c r="GQ19" s="9">
        <v>14</v>
      </c>
      <c r="GR19" s="38">
        <v>14</v>
      </c>
      <c r="GS19" s="38">
        <v>14</v>
      </c>
      <c r="GT19" s="38">
        <v>14</v>
      </c>
      <c r="GU19" s="38">
        <v>14</v>
      </c>
      <c r="GV19" s="38">
        <v>14</v>
      </c>
      <c r="GW19" s="9">
        <v>14</v>
      </c>
      <c r="GX19" s="9">
        <v>14</v>
      </c>
      <c r="GY19" s="38">
        <v>14</v>
      </c>
      <c r="GZ19" s="38">
        <v>14</v>
      </c>
      <c r="HA19" s="38" t="s">
        <v>14</v>
      </c>
      <c r="HB19" s="38" t="s">
        <v>14</v>
      </c>
      <c r="HC19" s="38" t="s">
        <v>14</v>
      </c>
      <c r="HD19" s="9" t="s">
        <v>14</v>
      </c>
      <c r="HE19" s="9" t="s">
        <v>14</v>
      </c>
      <c r="HF19" s="1"/>
      <c r="HG19" s="1"/>
      <c r="HH19" s="1"/>
      <c r="HI19" s="1"/>
      <c r="HJ19" s="1"/>
      <c r="HK19" s="9"/>
      <c r="HL19" s="9"/>
      <c r="HM19" s="1"/>
      <c r="HN19" s="1"/>
      <c r="HR19" s="10"/>
      <c r="HS19" s="10"/>
      <c r="HT19" s="1"/>
      <c r="HU19" s="1"/>
      <c r="HV19" s="1"/>
      <c r="HW19" s="1"/>
      <c r="HX19" s="1"/>
      <c r="HY19" s="10"/>
      <c r="HZ19" s="10"/>
    </row>
    <row r="20" spans="1:235" ht="15">
      <c r="A20" s="11" t="s">
        <v>36</v>
      </c>
      <c r="B20" s="12" t="s">
        <v>37</v>
      </c>
      <c r="C20" s="14" t="s">
        <v>27</v>
      </c>
      <c r="D20" t="b">
        <f t="shared" si="0"/>
        <v>1</v>
      </c>
      <c r="E20" s="12"/>
      <c r="F20" s="3">
        <v>4</v>
      </c>
      <c r="CU20" s="28"/>
      <c r="CV20" s="28"/>
      <c r="CW20" s="28"/>
      <c r="CX20" s="28"/>
      <c r="DC20" s="28"/>
      <c r="DD20" s="28"/>
      <c r="DJ20" s="9"/>
      <c r="DK20" s="9"/>
      <c r="DQ20" s="9"/>
      <c r="DR20" s="9"/>
      <c r="DW20" s="9"/>
      <c r="DX20" s="9"/>
      <c r="DY20" s="9"/>
      <c r="DZ20" s="38" t="s">
        <v>9</v>
      </c>
      <c r="EA20" s="38" t="s">
        <v>7</v>
      </c>
      <c r="EB20" s="38" t="s">
        <v>7</v>
      </c>
      <c r="ED20" s="9"/>
      <c r="EE20" s="9"/>
      <c r="EF20" s="9"/>
      <c r="EL20" s="9"/>
      <c r="EM20" s="9"/>
      <c r="ES20" s="9"/>
      <c r="ET20" s="9"/>
      <c r="EZ20" s="9"/>
      <c r="FA20" s="9"/>
      <c r="FG20" s="9"/>
      <c r="FH20" s="9"/>
      <c r="FN20" s="9"/>
      <c r="FO20" s="9"/>
      <c r="FU20" s="9"/>
      <c r="FV20" s="9"/>
      <c r="GB20" s="9"/>
      <c r="GC20" s="9"/>
      <c r="GF20" s="1"/>
      <c r="GG20" s="1"/>
      <c r="GH20" s="1"/>
      <c r="GI20" s="9"/>
      <c r="GJ20" s="9"/>
      <c r="GK20" s="9"/>
      <c r="GL20" s="1"/>
      <c r="GM20" s="38" t="s">
        <v>4</v>
      </c>
      <c r="GN20" s="38">
        <v>14</v>
      </c>
      <c r="GO20" s="38">
        <v>14</v>
      </c>
      <c r="GP20" s="9">
        <v>14</v>
      </c>
      <c r="GQ20" s="9">
        <v>14</v>
      </c>
      <c r="GR20" s="38">
        <v>14</v>
      </c>
      <c r="GS20" s="38">
        <v>14</v>
      </c>
      <c r="GT20" s="38">
        <v>14</v>
      </c>
      <c r="GU20" s="38">
        <v>14</v>
      </c>
      <c r="GV20" s="38">
        <v>14</v>
      </c>
      <c r="GW20" s="9">
        <v>14</v>
      </c>
      <c r="GX20" s="9">
        <v>14</v>
      </c>
      <c r="GY20" s="38">
        <v>14</v>
      </c>
      <c r="GZ20" s="38">
        <v>14</v>
      </c>
      <c r="HA20" s="38">
        <v>14</v>
      </c>
      <c r="HB20" s="38" t="s">
        <v>14</v>
      </c>
      <c r="HC20" s="38" t="s">
        <v>14</v>
      </c>
      <c r="HD20" s="9" t="s">
        <v>14</v>
      </c>
      <c r="HE20" s="9" t="s">
        <v>14</v>
      </c>
      <c r="HF20" s="38" t="s">
        <v>14</v>
      </c>
      <c r="HG20" s="1"/>
      <c r="HH20" s="1"/>
      <c r="HI20" s="1"/>
      <c r="HJ20" s="1"/>
      <c r="HK20" s="9"/>
      <c r="HL20" s="9"/>
      <c r="HM20" s="1"/>
      <c r="HN20" s="1"/>
      <c r="HO20" s="1"/>
      <c r="HP20" s="1"/>
      <c r="HQ20" s="1"/>
      <c r="HR20" s="9"/>
      <c r="HS20" s="9"/>
      <c r="HT20" s="1"/>
      <c r="HU20" s="1"/>
      <c r="HV20" s="1"/>
      <c r="HW20" s="1"/>
      <c r="HX20" s="1"/>
      <c r="HY20" s="10"/>
      <c r="HZ20" s="10"/>
    </row>
    <row r="21" spans="1:235" ht="15">
      <c r="A21" s="11" t="s">
        <v>38</v>
      </c>
      <c r="B21" s="12" t="s">
        <v>39</v>
      </c>
      <c r="C21" s="14" t="s">
        <v>27</v>
      </c>
      <c r="D21" t="b">
        <f t="shared" si="0"/>
        <v>1</v>
      </c>
      <c r="E21" s="12"/>
      <c r="F21" s="3">
        <v>4</v>
      </c>
      <c r="CU21" s="28"/>
      <c r="CV21" s="28"/>
      <c r="CW21" s="28"/>
      <c r="CX21" s="28"/>
      <c r="DC21" s="28"/>
      <c r="DD21" s="28"/>
      <c r="DJ21" s="9"/>
      <c r="DK21" s="9"/>
      <c r="DQ21" s="9"/>
      <c r="DR21" s="9"/>
      <c r="DW21" s="9"/>
      <c r="DX21" s="9"/>
      <c r="DY21" s="9"/>
      <c r="DZ21" s="38" t="s">
        <v>9</v>
      </c>
      <c r="EA21" s="38" t="s">
        <v>7</v>
      </c>
      <c r="EB21" s="38" t="s">
        <v>7</v>
      </c>
      <c r="ED21" s="9"/>
      <c r="EE21" s="9"/>
      <c r="EF21" s="9"/>
      <c r="EL21" s="9"/>
      <c r="EM21" s="9"/>
      <c r="ES21" s="9"/>
      <c r="ET21" s="9"/>
      <c r="EZ21" s="9"/>
      <c r="FA21" s="9"/>
      <c r="FG21" s="9"/>
      <c r="FH21" s="9"/>
      <c r="FN21" s="9"/>
      <c r="FO21" s="9"/>
      <c r="FU21" s="9"/>
      <c r="FV21" s="9"/>
      <c r="GB21" s="9"/>
      <c r="GC21" s="9"/>
      <c r="GF21" s="1"/>
      <c r="GG21" s="1"/>
      <c r="GH21" s="1"/>
      <c r="GI21" s="9"/>
      <c r="GJ21" s="9"/>
      <c r="GK21" s="9"/>
      <c r="GL21" s="1"/>
      <c r="GM21" s="1"/>
      <c r="GN21" s="1"/>
      <c r="GO21" s="1"/>
      <c r="GP21" s="9"/>
      <c r="GQ21" s="9"/>
      <c r="GR21" s="1"/>
      <c r="GS21" s="1"/>
      <c r="GT21" s="1"/>
      <c r="GU21" s="1"/>
      <c r="GV21" s="1"/>
      <c r="GW21" s="9"/>
      <c r="GX21" s="9"/>
      <c r="GY21" s="1"/>
      <c r="GZ21" s="1"/>
      <c r="HA21" s="1"/>
      <c r="HB21" s="1"/>
      <c r="HC21" s="1"/>
      <c r="HD21" s="9"/>
      <c r="HE21" s="9"/>
      <c r="HF21" s="1"/>
      <c r="HG21" s="38" t="s">
        <v>4</v>
      </c>
      <c r="HH21" s="38">
        <v>14</v>
      </c>
      <c r="HI21" s="38">
        <v>14</v>
      </c>
      <c r="HJ21" s="38">
        <v>14</v>
      </c>
      <c r="HK21" s="9">
        <v>14</v>
      </c>
      <c r="HL21" s="9">
        <v>14</v>
      </c>
      <c r="HM21" s="38">
        <v>14</v>
      </c>
      <c r="HN21" s="38">
        <v>14</v>
      </c>
      <c r="HO21" s="38">
        <v>14</v>
      </c>
      <c r="HP21" s="38">
        <v>14</v>
      </c>
      <c r="HQ21" s="38">
        <v>14</v>
      </c>
      <c r="HR21" s="9">
        <v>14</v>
      </c>
      <c r="HS21" s="9">
        <v>14</v>
      </c>
      <c r="HT21" s="38">
        <v>14</v>
      </c>
      <c r="HU21" s="38">
        <v>14</v>
      </c>
      <c r="HV21" s="38" t="s">
        <v>14</v>
      </c>
      <c r="HW21" s="38" t="s">
        <v>14</v>
      </c>
      <c r="HX21" s="38" t="s">
        <v>14</v>
      </c>
      <c r="HY21" s="9" t="s">
        <v>14</v>
      </c>
      <c r="HZ21" s="9" t="s">
        <v>14</v>
      </c>
    </row>
    <row r="22" spans="1:235" ht="15">
      <c r="A22" s="15" t="s">
        <v>40</v>
      </c>
      <c r="B22" s="12" t="s">
        <v>41</v>
      </c>
      <c r="C22" s="16" t="s">
        <v>42</v>
      </c>
      <c r="D22" t="b">
        <f t="shared" si="0"/>
        <v>1</v>
      </c>
      <c r="E22" s="12" t="s">
        <v>43</v>
      </c>
      <c r="F22" s="3">
        <v>8</v>
      </c>
      <c r="CU22" s="28"/>
      <c r="CV22" s="28"/>
      <c r="CW22" s="28"/>
      <c r="CX22" s="28"/>
      <c r="CY22" s="38" t="s">
        <v>9</v>
      </c>
      <c r="CZ22" s="38" t="s">
        <v>7</v>
      </c>
      <c r="DA22" s="38" t="s">
        <v>7</v>
      </c>
      <c r="DC22" s="28"/>
      <c r="DD22" s="28"/>
      <c r="DE22" s="1" t="s">
        <v>4</v>
      </c>
      <c r="DF22" s="1">
        <v>14</v>
      </c>
      <c r="DG22" s="1">
        <v>14</v>
      </c>
      <c r="DH22" s="1">
        <v>14</v>
      </c>
      <c r="DI22" s="1">
        <v>14</v>
      </c>
      <c r="DJ22" s="9">
        <v>14</v>
      </c>
      <c r="DK22" s="9">
        <v>14</v>
      </c>
      <c r="DL22" s="1">
        <v>14</v>
      </c>
      <c r="DM22" s="1">
        <v>14</v>
      </c>
      <c r="DN22" s="1">
        <v>14</v>
      </c>
      <c r="DO22" s="1">
        <v>14</v>
      </c>
      <c r="DP22" s="1">
        <v>14</v>
      </c>
      <c r="DQ22" s="9">
        <v>14</v>
      </c>
      <c r="DR22" s="9">
        <v>14</v>
      </c>
      <c r="DS22" s="1">
        <v>14</v>
      </c>
      <c r="DT22" s="1" t="s">
        <v>14</v>
      </c>
      <c r="DU22" s="1" t="s">
        <v>14</v>
      </c>
      <c r="DV22" s="1" t="s">
        <v>14</v>
      </c>
      <c r="DW22" s="9" t="s">
        <v>14</v>
      </c>
      <c r="DX22" s="9" t="s">
        <v>14</v>
      </c>
      <c r="DY22" s="9"/>
      <c r="ED22" s="9"/>
      <c r="EE22" s="9"/>
      <c r="EF22" s="9"/>
      <c r="EL22" s="9"/>
      <c r="EM22" s="9"/>
      <c r="ES22" s="9"/>
      <c r="ET22" s="9"/>
      <c r="EZ22" s="9"/>
      <c r="FA22" s="9"/>
      <c r="FG22" s="9"/>
      <c r="FH22" s="9"/>
      <c r="FN22" s="9"/>
      <c r="FO22" s="9"/>
      <c r="FU22" s="9"/>
      <c r="FV22" s="9"/>
      <c r="GB22" s="9"/>
      <c r="GC22" s="9"/>
      <c r="GF22" s="1"/>
      <c r="GG22" s="1"/>
      <c r="GH22" s="1"/>
      <c r="GI22" s="9"/>
      <c r="GJ22" s="9"/>
      <c r="GK22" s="9"/>
      <c r="GL22" s="1"/>
      <c r="GM22" s="1"/>
      <c r="GN22" s="1"/>
      <c r="GO22" s="1"/>
      <c r="GP22" s="9"/>
      <c r="GQ22" s="9"/>
      <c r="GR22" s="1"/>
      <c r="GS22" s="1"/>
      <c r="GT22" s="1"/>
      <c r="GU22" s="1"/>
      <c r="GV22" s="1"/>
      <c r="GW22" s="9"/>
      <c r="GX22" s="9"/>
      <c r="GY22" s="1"/>
      <c r="GZ22" s="1"/>
      <c r="HA22" s="1"/>
      <c r="HB22" s="1"/>
      <c r="HC22" s="1"/>
      <c r="HD22" s="9"/>
      <c r="HE22" s="9"/>
      <c r="HF22" s="1"/>
      <c r="HG22" s="1"/>
      <c r="HH22" s="1"/>
      <c r="HI22" s="1"/>
      <c r="HJ22" s="1"/>
      <c r="HK22" s="9"/>
      <c r="HL22" s="9"/>
      <c r="HM22" s="1"/>
      <c r="HN22" s="1"/>
      <c r="HR22" s="10"/>
      <c r="HS22" s="10"/>
      <c r="HT22" s="1"/>
      <c r="HU22" s="1"/>
      <c r="HV22" s="1"/>
      <c r="HW22" s="1"/>
      <c r="HX22" s="1"/>
      <c r="HY22" s="10"/>
      <c r="HZ22" s="10"/>
    </row>
    <row r="23" spans="1:235" ht="15">
      <c r="A23" s="15" t="s">
        <v>44</v>
      </c>
      <c r="B23" s="12" t="s">
        <v>45</v>
      </c>
      <c r="C23" s="16" t="s">
        <v>42</v>
      </c>
      <c r="D23" t="b">
        <f t="shared" si="0"/>
        <v>1</v>
      </c>
      <c r="E23" s="12"/>
      <c r="F23" s="3">
        <v>6</v>
      </c>
      <c r="CU23" s="28"/>
      <c r="CV23" s="28"/>
      <c r="CW23" s="28"/>
      <c r="CX23" s="28"/>
      <c r="CY23" s="38" t="s">
        <v>9</v>
      </c>
      <c r="CZ23" s="38" t="s">
        <v>7</v>
      </c>
      <c r="DA23" s="38" t="s">
        <v>7</v>
      </c>
      <c r="DC23" s="28"/>
      <c r="DD23" s="28"/>
      <c r="DJ23" s="9"/>
      <c r="DK23" s="9"/>
      <c r="DQ23" s="9"/>
      <c r="DR23" s="9"/>
      <c r="DS23" s="1" t="s">
        <v>4</v>
      </c>
      <c r="DT23" s="1">
        <v>14</v>
      </c>
      <c r="DU23" s="1">
        <v>14</v>
      </c>
      <c r="DV23" s="1">
        <v>14</v>
      </c>
      <c r="DW23" s="9">
        <v>14</v>
      </c>
      <c r="DX23" s="9">
        <v>14</v>
      </c>
      <c r="DY23" s="9">
        <v>14</v>
      </c>
      <c r="DZ23" s="1">
        <v>14</v>
      </c>
      <c r="EA23" s="1">
        <v>14</v>
      </c>
      <c r="EB23" s="1">
        <v>14</v>
      </c>
      <c r="EC23" s="1">
        <v>14</v>
      </c>
      <c r="ED23" s="9">
        <v>14</v>
      </c>
      <c r="EE23" s="9">
        <v>14</v>
      </c>
      <c r="EF23" s="9">
        <v>14</v>
      </c>
      <c r="EG23" s="1">
        <v>14</v>
      </c>
      <c r="EH23" s="1" t="s">
        <v>14</v>
      </c>
      <c r="EI23" s="1" t="s">
        <v>14</v>
      </c>
      <c r="EJ23" s="1" t="s">
        <v>14</v>
      </c>
      <c r="EK23" s="1" t="s">
        <v>14</v>
      </c>
      <c r="EL23" s="9" t="s">
        <v>14</v>
      </c>
      <c r="EM23" s="9"/>
      <c r="ES23" s="9"/>
      <c r="ET23" s="9"/>
      <c r="EZ23" s="9"/>
      <c r="FA23" s="9"/>
      <c r="FG23" s="9"/>
      <c r="FH23" s="9"/>
      <c r="FN23" s="9"/>
      <c r="FO23" s="9"/>
      <c r="FU23" s="9"/>
      <c r="FV23" s="9"/>
      <c r="GB23" s="9"/>
      <c r="GC23" s="9"/>
      <c r="GF23" s="1"/>
      <c r="GG23" s="1"/>
      <c r="GH23" s="1"/>
      <c r="GI23" s="9"/>
      <c r="GJ23" s="9"/>
      <c r="GK23" s="9"/>
      <c r="GL23" s="1"/>
      <c r="GM23" s="1"/>
      <c r="GN23" s="1"/>
      <c r="GO23" s="1"/>
      <c r="GP23" s="9"/>
      <c r="GQ23" s="9"/>
      <c r="GR23" s="1"/>
      <c r="GS23" s="1"/>
      <c r="GT23" s="1"/>
      <c r="GU23" s="1"/>
      <c r="GV23" s="1"/>
      <c r="GW23" s="9"/>
      <c r="GX23" s="9"/>
      <c r="GY23" s="1"/>
      <c r="GZ23" s="1"/>
      <c r="HA23" s="1"/>
      <c r="HB23" s="1"/>
      <c r="HC23" s="1"/>
      <c r="HD23" s="9"/>
      <c r="HE23" s="9"/>
      <c r="HF23" s="1"/>
      <c r="HG23" s="1"/>
      <c r="HH23" s="1"/>
      <c r="HI23" s="1"/>
      <c r="HJ23" s="1"/>
      <c r="HK23" s="9"/>
      <c r="HL23" s="9"/>
      <c r="HM23" s="1"/>
      <c r="HN23" s="1"/>
      <c r="HR23" s="10"/>
      <c r="HS23" s="10"/>
      <c r="HT23" s="1"/>
      <c r="HU23" s="1"/>
      <c r="HV23" s="1"/>
      <c r="HW23" s="1"/>
      <c r="HX23" s="1"/>
      <c r="HY23" s="10"/>
      <c r="HZ23" s="10"/>
    </row>
    <row r="24" spans="1:235" ht="15">
      <c r="A24" s="15" t="s">
        <v>46</v>
      </c>
      <c r="B24" s="12" t="s">
        <v>47</v>
      </c>
      <c r="C24" s="16" t="s">
        <v>42</v>
      </c>
      <c r="D24" t="b">
        <f t="shared" si="0"/>
        <v>1</v>
      </c>
      <c r="E24" s="12"/>
      <c r="F24" s="3">
        <v>4</v>
      </c>
      <c r="CU24" s="28"/>
      <c r="CV24" s="28"/>
      <c r="CW24" s="28"/>
      <c r="CX24" s="28"/>
      <c r="CY24" s="38" t="s">
        <v>9</v>
      </c>
      <c r="CZ24" s="38" t="s">
        <v>7</v>
      </c>
      <c r="DA24" s="38" t="s">
        <v>7</v>
      </c>
      <c r="DC24" s="28"/>
      <c r="DD24" s="28"/>
      <c r="DH24" s="38" t="s">
        <v>4</v>
      </c>
      <c r="DI24" s="38">
        <v>14</v>
      </c>
      <c r="DJ24" s="9">
        <v>14</v>
      </c>
      <c r="DK24" s="9">
        <v>14</v>
      </c>
      <c r="DL24" s="38">
        <v>14</v>
      </c>
      <c r="DM24" s="38">
        <v>14</v>
      </c>
      <c r="DN24" s="38">
        <v>14</v>
      </c>
      <c r="DO24" s="38">
        <v>14</v>
      </c>
      <c r="DP24" s="38">
        <v>14</v>
      </c>
      <c r="DQ24" s="9">
        <v>14</v>
      </c>
      <c r="DR24" s="9">
        <v>14</v>
      </c>
      <c r="DS24" s="38">
        <v>14</v>
      </c>
      <c r="DT24" s="38">
        <v>14</v>
      </c>
      <c r="DU24" s="38">
        <v>14</v>
      </c>
      <c r="DV24" s="38">
        <v>14</v>
      </c>
      <c r="DW24" s="9" t="s">
        <v>14</v>
      </c>
      <c r="DX24" s="9" t="s">
        <v>14</v>
      </c>
      <c r="DY24" s="9" t="s">
        <v>14</v>
      </c>
      <c r="DZ24" s="38" t="s">
        <v>14</v>
      </c>
      <c r="EA24" s="38" t="s">
        <v>14</v>
      </c>
      <c r="ED24" s="9"/>
      <c r="EE24" s="9"/>
      <c r="EF24" s="9"/>
      <c r="EL24" s="9"/>
      <c r="EM24" s="9"/>
      <c r="ES24" s="9"/>
      <c r="ET24" s="9"/>
      <c r="EZ24" s="9"/>
      <c r="FA24" s="9"/>
      <c r="FG24" s="9"/>
      <c r="FH24" s="9"/>
      <c r="FN24" s="9"/>
      <c r="FO24" s="9"/>
      <c r="FU24" s="9"/>
      <c r="FV24" s="9"/>
      <c r="GB24" s="9"/>
      <c r="GC24" s="9"/>
      <c r="GF24" s="1"/>
      <c r="GG24" s="1"/>
      <c r="GH24" s="1"/>
      <c r="GI24" s="9"/>
      <c r="GJ24" s="9"/>
      <c r="GK24" s="9"/>
      <c r="GL24" s="1"/>
      <c r="GM24" s="1"/>
      <c r="GN24" s="1"/>
      <c r="GO24" s="1"/>
      <c r="GP24" s="9"/>
      <c r="GQ24" s="9"/>
      <c r="GR24" s="1"/>
      <c r="GS24" s="1"/>
      <c r="GT24" s="1"/>
      <c r="GU24" s="1"/>
      <c r="GV24" s="1"/>
      <c r="GW24" s="9"/>
      <c r="GX24" s="9"/>
      <c r="GY24" s="1"/>
      <c r="GZ24" s="1"/>
      <c r="HA24" s="1"/>
      <c r="HB24" s="1"/>
      <c r="HC24" s="1"/>
      <c r="HD24" s="9"/>
      <c r="HE24" s="9"/>
      <c r="HF24" s="1"/>
      <c r="HG24" s="1"/>
      <c r="HH24" s="1"/>
      <c r="HI24" s="1"/>
      <c r="HJ24" s="1"/>
      <c r="HK24" s="9"/>
      <c r="HL24" s="9"/>
      <c r="HM24" s="1"/>
      <c r="HN24" s="1"/>
      <c r="HR24" s="10"/>
      <c r="HS24" s="10"/>
      <c r="HT24" s="1"/>
      <c r="HU24" s="1"/>
      <c r="HV24" s="1"/>
      <c r="HW24" s="1"/>
      <c r="HX24" s="1"/>
      <c r="HY24" s="10"/>
      <c r="HZ24" s="10"/>
    </row>
    <row r="25" spans="1:235" ht="15">
      <c r="A25" s="15" t="s">
        <v>48</v>
      </c>
      <c r="B25" s="12" t="s">
        <v>49</v>
      </c>
      <c r="C25" s="16" t="s">
        <v>42</v>
      </c>
      <c r="D25" t="b">
        <f t="shared" si="0"/>
        <v>1</v>
      </c>
      <c r="E25" s="12"/>
      <c r="F25" s="3">
        <v>4</v>
      </c>
      <c r="CU25" s="28"/>
      <c r="CV25" s="28"/>
      <c r="CW25" s="28"/>
      <c r="CX25" s="28"/>
      <c r="CY25" s="38" t="s">
        <v>9</v>
      </c>
      <c r="CZ25" s="38" t="s">
        <v>7</v>
      </c>
      <c r="DA25" s="38" t="s">
        <v>7</v>
      </c>
      <c r="DC25" s="28"/>
      <c r="DD25" s="28"/>
      <c r="DJ25" s="9"/>
      <c r="DK25" s="9"/>
      <c r="DQ25" s="9"/>
      <c r="DR25" s="9"/>
      <c r="DW25" s="9"/>
      <c r="DX25" s="9"/>
      <c r="DY25" s="9"/>
      <c r="ED25" s="9"/>
      <c r="EE25" s="9"/>
      <c r="EF25" s="9"/>
      <c r="EL25" s="9"/>
      <c r="EM25" s="9"/>
      <c r="EO25" s="1" t="s">
        <v>4</v>
      </c>
      <c r="EP25" s="1">
        <v>14</v>
      </c>
      <c r="EQ25" s="1">
        <v>14</v>
      </c>
      <c r="ER25" s="1">
        <v>14</v>
      </c>
      <c r="ES25" s="9">
        <v>14</v>
      </c>
      <c r="ET25" s="9">
        <v>14</v>
      </c>
      <c r="EU25" s="1">
        <v>14</v>
      </c>
      <c r="EV25" s="1">
        <v>14</v>
      </c>
      <c r="EW25" s="1">
        <v>14</v>
      </c>
      <c r="EX25" s="1">
        <v>14</v>
      </c>
      <c r="EY25" s="1">
        <v>14</v>
      </c>
      <c r="EZ25" s="9">
        <v>14</v>
      </c>
      <c r="FA25" s="9">
        <v>14</v>
      </c>
      <c r="FB25" s="1">
        <v>14</v>
      </c>
      <c r="FC25" s="1">
        <v>14</v>
      </c>
      <c r="FD25" s="1" t="s">
        <v>14</v>
      </c>
      <c r="FE25" s="1" t="s">
        <v>14</v>
      </c>
      <c r="FF25" s="1" t="s">
        <v>14</v>
      </c>
      <c r="FG25" s="9" t="s">
        <v>14</v>
      </c>
      <c r="FH25" s="9" t="s">
        <v>14</v>
      </c>
      <c r="FN25" s="9"/>
      <c r="FO25" s="9" t="s">
        <v>50</v>
      </c>
      <c r="FU25" s="9"/>
      <c r="FV25" s="9"/>
      <c r="GB25" s="9"/>
      <c r="GC25" s="9"/>
      <c r="GF25" s="1"/>
      <c r="GG25" s="1"/>
      <c r="GH25" s="1"/>
      <c r="GI25" s="9"/>
      <c r="GJ25" s="9"/>
      <c r="GK25" s="9"/>
      <c r="GL25" s="1"/>
      <c r="GM25" s="1"/>
      <c r="GN25" s="1"/>
      <c r="GO25" s="1"/>
      <c r="GP25" s="9"/>
      <c r="GQ25" s="9"/>
      <c r="GR25" s="1"/>
      <c r="GS25" s="1"/>
      <c r="GT25" s="1"/>
      <c r="GU25" s="1"/>
      <c r="GV25" s="1"/>
      <c r="GW25" s="9"/>
      <c r="GX25" s="9"/>
      <c r="GY25" s="1"/>
      <c r="GZ25" s="1"/>
      <c r="HA25" s="1"/>
      <c r="HB25" s="1"/>
      <c r="HC25" s="1"/>
      <c r="HD25" s="9"/>
      <c r="HE25" s="9"/>
      <c r="HF25" s="1"/>
      <c r="HG25" s="1"/>
      <c r="HH25" s="1"/>
      <c r="HI25" s="1"/>
      <c r="HJ25" s="1"/>
      <c r="HK25" s="9"/>
      <c r="HL25" s="9"/>
      <c r="HM25" s="1"/>
      <c r="HN25" s="1"/>
      <c r="HR25" s="10"/>
      <c r="HS25" s="10"/>
      <c r="HT25" s="1"/>
      <c r="HU25" s="1"/>
      <c r="HV25" s="1"/>
      <c r="HW25" s="1"/>
      <c r="HX25" s="1"/>
      <c r="HY25" s="10"/>
      <c r="HZ25" s="10"/>
    </row>
    <row r="26" spans="1:235" ht="15">
      <c r="A26" s="15" t="s">
        <v>51</v>
      </c>
      <c r="B26" s="12" t="s">
        <v>52</v>
      </c>
      <c r="C26" s="16" t="s">
        <v>53</v>
      </c>
      <c r="D26" t="b">
        <f t="shared" si="0"/>
        <v>1</v>
      </c>
      <c r="E26" s="12"/>
      <c r="F26" s="3">
        <v>4</v>
      </c>
      <c r="CU26" s="28"/>
      <c r="CV26" s="28"/>
      <c r="CW26" s="28"/>
      <c r="CX26" s="28"/>
      <c r="CY26" s="38" t="s">
        <v>9</v>
      </c>
      <c r="CZ26" s="38" t="s">
        <v>7</v>
      </c>
      <c r="DA26" s="38" t="s">
        <v>7</v>
      </c>
      <c r="DC26" s="28"/>
      <c r="DD26" s="28"/>
      <c r="DJ26" s="9"/>
      <c r="DK26" s="9"/>
      <c r="DQ26" s="9"/>
      <c r="DR26" s="9"/>
      <c r="DW26" s="9"/>
      <c r="DX26" s="9"/>
      <c r="DY26" s="9"/>
      <c r="ED26" s="9"/>
      <c r="EE26" s="9"/>
      <c r="EF26" s="9"/>
      <c r="EL26" s="9"/>
      <c r="EM26" s="9"/>
      <c r="ES26" s="9"/>
      <c r="ET26" s="9"/>
      <c r="EZ26" s="9"/>
      <c r="FA26" s="9"/>
      <c r="FG26" s="9"/>
      <c r="FH26" s="9"/>
      <c r="FN26" s="9"/>
      <c r="FO26" s="9"/>
      <c r="FU26" s="9"/>
      <c r="FV26" s="9"/>
      <c r="GB26" s="9"/>
      <c r="GC26" s="9"/>
      <c r="GF26" s="1"/>
      <c r="GG26" s="1"/>
      <c r="GH26" s="38" t="s">
        <v>4</v>
      </c>
      <c r="GI26" s="9">
        <v>14</v>
      </c>
      <c r="GJ26" s="9">
        <v>14</v>
      </c>
      <c r="GK26" s="9">
        <v>14</v>
      </c>
      <c r="GL26" s="38">
        <v>14</v>
      </c>
      <c r="GM26" s="38">
        <v>14</v>
      </c>
      <c r="GN26" s="38">
        <v>14</v>
      </c>
      <c r="GO26" s="38">
        <v>14</v>
      </c>
      <c r="GP26" s="9">
        <v>14</v>
      </c>
      <c r="GQ26" s="9">
        <v>14</v>
      </c>
      <c r="GR26" s="38">
        <v>14</v>
      </c>
      <c r="GS26" s="38">
        <v>14</v>
      </c>
      <c r="GT26" s="38">
        <v>14</v>
      </c>
      <c r="GU26" s="38">
        <v>14</v>
      </c>
      <c r="GV26" s="38">
        <v>14</v>
      </c>
      <c r="GW26" s="9" t="s">
        <v>14</v>
      </c>
      <c r="GX26" s="9" t="s">
        <v>14</v>
      </c>
      <c r="GY26" s="38" t="s">
        <v>14</v>
      </c>
      <c r="GZ26" s="38" t="s">
        <v>14</v>
      </c>
      <c r="HA26" s="38" t="s">
        <v>14</v>
      </c>
      <c r="HB26" s="1"/>
      <c r="HC26" s="1"/>
      <c r="HD26" s="9"/>
      <c r="HE26" s="9"/>
      <c r="HF26" s="1"/>
      <c r="HG26" s="1"/>
      <c r="HH26" s="1"/>
      <c r="HI26" s="1"/>
      <c r="HJ26" s="1"/>
      <c r="HK26" s="9"/>
      <c r="HL26" s="9"/>
      <c r="HM26" s="1"/>
      <c r="HN26" s="1"/>
      <c r="HR26" s="10"/>
      <c r="HS26" s="10"/>
      <c r="HT26" s="1"/>
      <c r="HU26" s="1"/>
      <c r="HV26" s="1"/>
      <c r="HW26" s="1"/>
      <c r="HX26" s="1"/>
      <c r="HY26" s="10"/>
      <c r="HZ26" s="10"/>
    </row>
    <row r="27" spans="1:235" ht="15">
      <c r="A27" s="15" t="s">
        <v>54</v>
      </c>
      <c r="B27" s="12" t="s">
        <v>55</v>
      </c>
      <c r="C27" s="16" t="s">
        <v>53</v>
      </c>
      <c r="D27" t="b">
        <f t="shared" si="0"/>
        <v>1</v>
      </c>
      <c r="E27" s="12"/>
      <c r="F27" s="3">
        <v>4</v>
      </c>
      <c r="CU27" s="28"/>
      <c r="CV27" s="28"/>
      <c r="CW27" s="28"/>
      <c r="CX27" s="28"/>
      <c r="CY27" s="38" t="s">
        <v>9</v>
      </c>
      <c r="CZ27" s="38" t="s">
        <v>7</v>
      </c>
      <c r="DA27" s="38" t="s">
        <v>7</v>
      </c>
      <c r="DC27" s="28"/>
      <c r="DD27" s="28"/>
      <c r="DJ27" s="9"/>
      <c r="DK27" s="9"/>
      <c r="DQ27" s="9"/>
      <c r="DR27" s="9"/>
      <c r="DW27" s="9"/>
      <c r="DX27" s="9"/>
      <c r="DY27" s="9"/>
      <c r="ED27" s="9"/>
      <c r="EE27" s="9"/>
      <c r="EF27" s="9"/>
      <c r="EL27" s="9"/>
      <c r="EM27" s="9"/>
      <c r="ES27" s="9"/>
      <c r="ET27" s="9"/>
      <c r="EZ27" s="9"/>
      <c r="FA27" s="9"/>
      <c r="FG27" s="9"/>
      <c r="FH27" s="9"/>
      <c r="FN27" s="9"/>
      <c r="FO27" s="9"/>
      <c r="FU27" s="9"/>
      <c r="FV27" s="9"/>
      <c r="GB27" s="9"/>
      <c r="GC27" s="9"/>
      <c r="GF27" s="1"/>
      <c r="GG27" s="1"/>
      <c r="GH27" s="1"/>
      <c r="GI27" s="9"/>
      <c r="GJ27" s="9"/>
      <c r="GK27" s="9"/>
      <c r="GL27" s="1"/>
      <c r="GM27" s="1"/>
      <c r="GN27" s="1"/>
      <c r="GO27" s="1"/>
      <c r="GP27" s="9"/>
      <c r="GQ27" s="9"/>
      <c r="GR27" s="1"/>
      <c r="GS27" s="1"/>
      <c r="GT27" s="1"/>
      <c r="GU27" s="1"/>
      <c r="GV27" s="1"/>
      <c r="GW27" s="9"/>
      <c r="GX27" s="9"/>
      <c r="GY27" s="1"/>
      <c r="GZ27" s="1"/>
      <c r="HA27" s="1"/>
      <c r="HB27" s="1"/>
      <c r="HC27" s="1"/>
      <c r="HD27" s="9"/>
      <c r="HE27" s="9"/>
      <c r="HF27" s="38" t="s">
        <v>4</v>
      </c>
      <c r="HG27" s="38">
        <v>14</v>
      </c>
      <c r="HH27" s="38">
        <v>14</v>
      </c>
      <c r="HI27" s="38">
        <v>14</v>
      </c>
      <c r="HJ27" s="38">
        <v>14</v>
      </c>
      <c r="HK27" s="9">
        <v>14</v>
      </c>
      <c r="HL27" s="9">
        <v>14</v>
      </c>
      <c r="HM27" s="38">
        <v>14</v>
      </c>
      <c r="HN27" s="38">
        <v>14</v>
      </c>
      <c r="HO27" s="38">
        <v>14</v>
      </c>
      <c r="HP27" s="38">
        <v>14</v>
      </c>
      <c r="HQ27" s="38">
        <v>14</v>
      </c>
      <c r="HR27" s="9">
        <v>14</v>
      </c>
      <c r="HS27" s="9">
        <v>14</v>
      </c>
      <c r="HT27" s="38">
        <v>14</v>
      </c>
      <c r="HU27" s="38" t="s">
        <v>14</v>
      </c>
      <c r="HV27" s="38" t="s">
        <v>14</v>
      </c>
      <c r="HW27" s="38" t="s">
        <v>14</v>
      </c>
      <c r="HX27" s="38" t="s">
        <v>14</v>
      </c>
      <c r="HY27" s="9" t="s">
        <v>14</v>
      </c>
      <c r="HZ27" s="10"/>
    </row>
    <row r="28" spans="1:235" ht="15">
      <c r="A28" s="15" t="s">
        <v>56</v>
      </c>
      <c r="B28" s="12" t="s">
        <v>57</v>
      </c>
      <c r="C28" s="17" t="s">
        <v>58</v>
      </c>
      <c r="D28" t="b">
        <f t="shared" si="0"/>
        <v>1</v>
      </c>
      <c r="E28" s="12" t="s">
        <v>59</v>
      </c>
      <c r="F28" s="3">
        <v>4</v>
      </c>
      <c r="CU28" s="28"/>
      <c r="CV28" s="28"/>
      <c r="CW28" s="28"/>
      <c r="CX28" s="28"/>
      <c r="DC28" s="28"/>
      <c r="DD28" s="28"/>
      <c r="DJ28" s="9"/>
      <c r="DK28" s="9"/>
      <c r="DL28" s="38" t="s">
        <v>9</v>
      </c>
      <c r="DM28" s="38" t="s">
        <v>7</v>
      </c>
      <c r="DN28" s="38" t="s">
        <v>7</v>
      </c>
      <c r="DQ28" s="9"/>
      <c r="DR28" s="9"/>
      <c r="DW28" s="9"/>
      <c r="DX28" s="9"/>
      <c r="DY28" s="9"/>
      <c r="ED28" s="9"/>
      <c r="EE28" s="9"/>
      <c r="EF28" s="9"/>
      <c r="EL28" s="9"/>
      <c r="EM28" s="9"/>
      <c r="ES28" s="9"/>
      <c r="ET28" s="9"/>
      <c r="EZ28" s="9"/>
      <c r="FA28" s="9"/>
      <c r="FG28" s="9"/>
      <c r="FH28" s="9"/>
      <c r="FN28" s="9"/>
      <c r="FO28" s="9"/>
      <c r="FU28" s="9"/>
      <c r="FV28" s="9"/>
      <c r="GB28" s="9"/>
      <c r="GC28" s="9"/>
      <c r="GF28" s="1"/>
      <c r="GG28" s="1"/>
      <c r="GH28" s="1"/>
      <c r="GI28" s="9"/>
      <c r="GJ28" s="9"/>
      <c r="GK28" s="9"/>
      <c r="GL28" s="1"/>
      <c r="GM28" s="1"/>
      <c r="GN28" s="1"/>
      <c r="GO28" s="1"/>
      <c r="GP28" s="9"/>
      <c r="GQ28" s="9"/>
      <c r="GR28" s="1"/>
      <c r="GS28" s="1"/>
      <c r="GT28" s="1"/>
      <c r="GU28" s="1"/>
      <c r="GV28" s="1"/>
      <c r="GW28" s="9"/>
      <c r="GX28" s="9"/>
      <c r="GY28" s="1"/>
      <c r="GZ28" s="1"/>
      <c r="HA28" s="38" t="s">
        <v>4</v>
      </c>
      <c r="HB28" s="38">
        <v>14</v>
      </c>
      <c r="HC28" s="38">
        <v>14</v>
      </c>
      <c r="HD28" s="9">
        <v>14</v>
      </c>
      <c r="HE28" s="9">
        <v>14</v>
      </c>
      <c r="HF28" s="38">
        <v>14</v>
      </c>
      <c r="HG28" s="38">
        <v>14</v>
      </c>
      <c r="HH28" s="38">
        <v>14</v>
      </c>
      <c r="HI28" s="38">
        <v>14</v>
      </c>
      <c r="HJ28" s="38">
        <v>14</v>
      </c>
      <c r="HK28" s="9">
        <v>14</v>
      </c>
      <c r="HL28" s="9">
        <v>14</v>
      </c>
      <c r="HM28" s="38">
        <v>14</v>
      </c>
      <c r="HN28" s="38">
        <v>14</v>
      </c>
      <c r="HO28" s="38">
        <v>14</v>
      </c>
      <c r="HP28" s="38" t="s">
        <v>14</v>
      </c>
      <c r="HQ28" s="38" t="s">
        <v>14</v>
      </c>
      <c r="HR28" s="9" t="s">
        <v>14</v>
      </c>
      <c r="HS28" s="9" t="s">
        <v>14</v>
      </c>
      <c r="HT28" s="38" t="s">
        <v>14</v>
      </c>
      <c r="HU28" s="55"/>
      <c r="HV28" s="1"/>
      <c r="HW28" s="1"/>
      <c r="HX28" s="1"/>
      <c r="HY28" s="10"/>
      <c r="HZ28" s="10"/>
    </row>
    <row r="29" spans="1:235" ht="15">
      <c r="A29" s="15" t="s">
        <v>60</v>
      </c>
      <c r="B29" s="12" t="s">
        <v>61</v>
      </c>
      <c r="C29" s="17" t="s">
        <v>58</v>
      </c>
      <c r="D29" t="b">
        <f t="shared" si="0"/>
        <v>1</v>
      </c>
      <c r="E29" s="12"/>
      <c r="F29" s="3">
        <v>5</v>
      </c>
      <c r="CU29" s="28"/>
      <c r="CV29" s="28"/>
      <c r="CW29" s="28"/>
      <c r="CX29" s="28"/>
      <c r="DC29" s="28"/>
      <c r="DD29" s="28"/>
      <c r="DJ29" s="9"/>
      <c r="DK29" s="9"/>
      <c r="DL29" s="38" t="s">
        <v>9</v>
      </c>
      <c r="DM29" s="38" t="s">
        <v>7</v>
      </c>
      <c r="DN29" s="38" t="s">
        <v>7</v>
      </c>
      <c r="DQ29" s="9"/>
      <c r="DR29" s="9"/>
      <c r="DW29" s="9"/>
      <c r="DX29" s="9"/>
      <c r="DY29" s="9"/>
      <c r="ED29" s="9"/>
      <c r="EE29" s="9"/>
      <c r="EF29" s="9"/>
      <c r="EL29" s="9"/>
      <c r="EM29" s="9"/>
      <c r="ES29" s="9"/>
      <c r="ET29" s="9"/>
      <c r="EZ29" s="9"/>
      <c r="FA29" s="9"/>
      <c r="FG29" s="9"/>
      <c r="FH29" s="9"/>
      <c r="FN29" s="9"/>
      <c r="FO29" s="9"/>
      <c r="FU29" s="9"/>
      <c r="FV29" s="9"/>
      <c r="GB29" s="9"/>
      <c r="GC29" s="9"/>
      <c r="GF29" s="1"/>
      <c r="GG29" s="1"/>
      <c r="GH29" s="1"/>
      <c r="GI29" s="9"/>
      <c r="GJ29" s="9"/>
      <c r="GK29" s="9"/>
      <c r="GL29" s="1"/>
      <c r="GM29" s="1"/>
      <c r="GN29" s="1"/>
      <c r="GO29" s="1"/>
      <c r="GP29" s="9"/>
      <c r="GQ29" s="9"/>
      <c r="GR29" s="1"/>
      <c r="GS29" s="1"/>
      <c r="GT29" s="1"/>
      <c r="GU29" s="1"/>
      <c r="GV29" s="1"/>
      <c r="GW29" s="9"/>
      <c r="GX29" s="9"/>
      <c r="GY29" s="1"/>
      <c r="GZ29" s="1"/>
      <c r="HA29" s="1"/>
      <c r="HB29" s="38" t="s">
        <v>4</v>
      </c>
      <c r="HC29" s="38">
        <v>14</v>
      </c>
      <c r="HD29" s="9">
        <v>14</v>
      </c>
      <c r="HE29" s="9">
        <v>14</v>
      </c>
      <c r="HF29" s="38">
        <v>14</v>
      </c>
      <c r="HG29" s="38">
        <v>14</v>
      </c>
      <c r="HH29" s="38">
        <v>14</v>
      </c>
      <c r="HI29" s="38">
        <v>14</v>
      </c>
      <c r="HJ29" s="38">
        <v>14</v>
      </c>
      <c r="HK29" s="9">
        <v>14</v>
      </c>
      <c r="HL29" s="9">
        <v>14</v>
      </c>
      <c r="HM29" s="38">
        <v>14</v>
      </c>
      <c r="HN29" s="38">
        <v>14</v>
      </c>
      <c r="HO29" s="38">
        <v>14</v>
      </c>
      <c r="HP29" s="38">
        <v>14</v>
      </c>
      <c r="HQ29" s="38" t="s">
        <v>14</v>
      </c>
      <c r="HR29" s="9" t="s">
        <v>14</v>
      </c>
      <c r="HS29" s="9" t="s">
        <v>14</v>
      </c>
      <c r="HT29" s="38" t="s">
        <v>14</v>
      </c>
      <c r="HU29" s="38" t="s">
        <v>14</v>
      </c>
      <c r="HV29" s="55"/>
      <c r="HW29" s="1"/>
      <c r="HX29" s="1"/>
      <c r="HY29" s="10"/>
      <c r="HZ29" s="10"/>
    </row>
    <row r="30" spans="1:235" ht="15">
      <c r="A30" s="15" t="s">
        <v>62</v>
      </c>
      <c r="B30" s="12" t="s">
        <v>63</v>
      </c>
      <c r="C30" s="17" t="s">
        <v>58</v>
      </c>
      <c r="D30" t="b">
        <f t="shared" si="0"/>
        <v>1</v>
      </c>
      <c r="E30" s="12"/>
      <c r="F30" s="3">
        <v>4</v>
      </c>
      <c r="CU30" s="28"/>
      <c r="CV30" s="28"/>
      <c r="CW30" s="28"/>
      <c r="CX30" s="28"/>
      <c r="DC30" s="28"/>
      <c r="DD30" s="28"/>
      <c r="DJ30" s="9"/>
      <c r="DK30" s="9"/>
      <c r="DL30" s="38" t="s">
        <v>9</v>
      </c>
      <c r="DM30" s="38" t="s">
        <v>7</v>
      </c>
      <c r="DN30" s="38" t="s">
        <v>7</v>
      </c>
      <c r="DQ30" s="9"/>
      <c r="DR30" s="9"/>
      <c r="DW30" s="9"/>
      <c r="DX30" s="9"/>
      <c r="DY30" s="9"/>
      <c r="ED30" s="9"/>
      <c r="EE30" s="9"/>
      <c r="EF30" s="9"/>
      <c r="EL30" s="9"/>
      <c r="EM30" s="9"/>
      <c r="ES30" s="9"/>
      <c r="ET30" s="9"/>
      <c r="EZ30" s="9"/>
      <c r="FA30" s="9"/>
      <c r="FG30" s="9"/>
      <c r="FH30" s="9"/>
      <c r="FN30" s="9"/>
      <c r="FO30" s="9"/>
      <c r="FU30" s="9"/>
      <c r="FV30" s="9"/>
      <c r="GB30" s="9"/>
      <c r="GC30" s="9"/>
      <c r="GF30" s="1"/>
      <c r="GG30" s="1"/>
      <c r="GH30" s="1"/>
      <c r="GI30" s="9"/>
      <c r="GJ30" s="9"/>
      <c r="GK30" s="9"/>
      <c r="GL30" s="1"/>
      <c r="GM30" s="1"/>
      <c r="GN30" s="1"/>
      <c r="GO30" s="1"/>
      <c r="GP30" s="9"/>
      <c r="GQ30" s="9"/>
      <c r="GR30" s="1"/>
      <c r="GS30" s="1"/>
      <c r="GT30" s="1"/>
      <c r="GU30" s="1"/>
      <c r="GV30" s="1"/>
      <c r="GW30" s="9"/>
      <c r="GX30" s="9"/>
      <c r="GY30" s="1"/>
      <c r="GZ30" s="1"/>
      <c r="HA30" s="1"/>
      <c r="HB30" s="1"/>
      <c r="HC30" s="1"/>
      <c r="HD30" s="9"/>
      <c r="HE30" s="9"/>
      <c r="HF30" s="1"/>
      <c r="HG30" s="1"/>
      <c r="HH30" s="38" t="s">
        <v>4</v>
      </c>
      <c r="HI30" s="38">
        <v>14</v>
      </c>
      <c r="HJ30" s="38">
        <v>14</v>
      </c>
      <c r="HK30" s="9">
        <v>14</v>
      </c>
      <c r="HL30" s="9">
        <v>14</v>
      </c>
      <c r="HM30" s="38">
        <v>14</v>
      </c>
      <c r="HN30" s="38">
        <v>14</v>
      </c>
      <c r="HO30" s="38">
        <v>14</v>
      </c>
      <c r="HP30" s="38">
        <v>14</v>
      </c>
      <c r="HQ30" s="38">
        <v>14</v>
      </c>
      <c r="HR30" s="9">
        <v>14</v>
      </c>
      <c r="HS30" s="9">
        <v>14</v>
      </c>
      <c r="HT30" s="38">
        <v>14</v>
      </c>
      <c r="HU30" s="38">
        <v>14</v>
      </c>
      <c r="HV30" s="38">
        <v>14</v>
      </c>
      <c r="HW30" s="38" t="s">
        <v>14</v>
      </c>
      <c r="HX30" s="38" t="s">
        <v>14</v>
      </c>
      <c r="HY30" s="9" t="s">
        <v>14</v>
      </c>
      <c r="HZ30" s="9" t="s">
        <v>14</v>
      </c>
      <c r="IA30" s="38" t="s">
        <v>14</v>
      </c>
    </row>
    <row r="31" spans="1:235" ht="15">
      <c r="A31" s="18" t="s">
        <v>64</v>
      </c>
      <c r="B31" s="12" t="s">
        <v>65</v>
      </c>
      <c r="C31" s="19" t="s">
        <v>66</v>
      </c>
      <c r="D31" t="b">
        <f t="shared" si="0"/>
        <v>1</v>
      </c>
      <c r="E31" s="12" t="s">
        <v>67</v>
      </c>
      <c r="F31" s="3">
        <v>8</v>
      </c>
      <c r="CU31" s="28"/>
      <c r="CV31" s="28"/>
      <c r="CW31" s="28"/>
      <c r="CX31" s="28"/>
      <c r="DC31" s="28"/>
      <c r="DD31" s="28"/>
      <c r="DE31" s="38" t="s">
        <v>9</v>
      </c>
      <c r="DF31" s="38" t="s">
        <v>7</v>
      </c>
      <c r="DG31" s="1" t="s">
        <v>4</v>
      </c>
      <c r="DH31" s="1">
        <v>14</v>
      </c>
      <c r="DI31" s="1">
        <v>14</v>
      </c>
      <c r="DJ31" s="9">
        <v>14</v>
      </c>
      <c r="DK31" s="9">
        <v>14</v>
      </c>
      <c r="DL31" s="1">
        <v>14</v>
      </c>
      <c r="DM31" s="1">
        <v>14</v>
      </c>
      <c r="DN31" s="1">
        <v>14</v>
      </c>
      <c r="DO31" s="1">
        <v>14</v>
      </c>
      <c r="DP31" s="1">
        <v>14</v>
      </c>
      <c r="DQ31" s="9">
        <v>14</v>
      </c>
      <c r="DR31" s="9">
        <v>14</v>
      </c>
      <c r="DS31" s="1">
        <v>14</v>
      </c>
      <c r="DT31" s="1">
        <v>14</v>
      </c>
      <c r="DU31" s="1">
        <v>14</v>
      </c>
      <c r="DV31" s="1">
        <v>14</v>
      </c>
      <c r="DW31" s="9" t="s">
        <v>14</v>
      </c>
      <c r="DX31" s="9" t="s">
        <v>14</v>
      </c>
      <c r="DY31" s="9" t="s">
        <v>14</v>
      </c>
      <c r="DZ31" s="1" t="s">
        <v>14</v>
      </c>
      <c r="ED31" s="9"/>
      <c r="EE31" s="9"/>
      <c r="EF31" s="9"/>
      <c r="EL31" s="9"/>
      <c r="EM31" s="9"/>
      <c r="ES31" s="9"/>
      <c r="ET31" s="9"/>
      <c r="EZ31" s="9"/>
      <c r="FA31" s="9"/>
      <c r="FG31" s="9"/>
      <c r="FH31" s="9"/>
      <c r="FN31" s="9"/>
      <c r="FO31" s="9"/>
      <c r="FU31" s="9"/>
      <c r="FV31" s="9"/>
      <c r="GB31" s="9"/>
      <c r="GC31" s="9"/>
      <c r="GF31" s="1"/>
      <c r="GG31" s="1"/>
      <c r="GH31" s="1"/>
      <c r="GI31" s="9"/>
      <c r="GJ31" s="9"/>
      <c r="GK31" s="9"/>
      <c r="GL31" s="1"/>
      <c r="GM31" s="1"/>
      <c r="GN31" s="1"/>
      <c r="GO31" s="1"/>
      <c r="GP31" s="9"/>
      <c r="GQ31" s="9"/>
      <c r="GR31" s="1"/>
      <c r="GS31" s="1"/>
      <c r="GT31" s="1"/>
      <c r="GU31" s="1"/>
      <c r="GV31" s="1"/>
      <c r="GW31" s="9"/>
      <c r="GX31" s="9"/>
      <c r="GY31" s="1"/>
      <c r="GZ31" s="1"/>
      <c r="HA31" s="1"/>
      <c r="HB31" s="1"/>
      <c r="HC31" s="1"/>
      <c r="HD31" s="9"/>
      <c r="HE31" s="9"/>
      <c r="HF31" s="1"/>
      <c r="HG31" s="1"/>
      <c r="HH31" s="1"/>
      <c r="HI31" s="1"/>
      <c r="HJ31" s="1"/>
      <c r="HK31" s="9"/>
      <c r="HL31" s="9"/>
      <c r="HM31" s="1"/>
      <c r="HN31" s="1"/>
      <c r="HR31" s="10"/>
      <c r="HS31" s="10"/>
      <c r="HT31" s="1"/>
      <c r="HU31" s="1"/>
      <c r="HV31" s="1"/>
      <c r="HW31" s="1"/>
      <c r="HX31" s="1"/>
      <c r="HY31" s="10"/>
      <c r="HZ31" s="10"/>
    </row>
    <row r="32" spans="1:235" ht="15">
      <c r="A32" s="18" t="s">
        <v>68</v>
      </c>
      <c r="B32" s="12" t="s">
        <v>69</v>
      </c>
      <c r="C32" s="19" t="s">
        <v>66</v>
      </c>
      <c r="D32" t="b">
        <f t="shared" si="0"/>
        <v>1</v>
      </c>
      <c r="E32" s="12"/>
      <c r="F32" s="3">
        <v>4</v>
      </c>
      <c r="CU32" s="28"/>
      <c r="CV32" s="28"/>
      <c r="CW32" s="28"/>
      <c r="CX32" s="28"/>
      <c r="DC32" s="28"/>
      <c r="DD32" s="28"/>
      <c r="DE32" s="38" t="s">
        <v>9</v>
      </c>
      <c r="DF32" s="38" t="s">
        <v>7</v>
      </c>
      <c r="DG32" s="38" t="s">
        <v>7</v>
      </c>
      <c r="DJ32" s="9"/>
      <c r="DK32" s="9"/>
      <c r="DQ32" s="9"/>
      <c r="DR32" s="9"/>
      <c r="DW32" s="9"/>
      <c r="DX32" s="9"/>
      <c r="DY32" s="9"/>
      <c r="EB32" s="38" t="s">
        <v>4</v>
      </c>
      <c r="EC32" s="38">
        <v>14</v>
      </c>
      <c r="ED32" s="9">
        <v>14</v>
      </c>
      <c r="EE32" s="9">
        <v>14</v>
      </c>
      <c r="EF32" s="9">
        <v>14</v>
      </c>
      <c r="EG32" s="38">
        <v>14</v>
      </c>
      <c r="EH32" s="38">
        <v>14</v>
      </c>
      <c r="EI32" s="38">
        <v>14</v>
      </c>
      <c r="EJ32" s="38">
        <v>14</v>
      </c>
      <c r="EK32" s="38">
        <v>14</v>
      </c>
      <c r="EL32" s="9">
        <v>14</v>
      </c>
      <c r="EM32" s="9">
        <v>14</v>
      </c>
      <c r="EN32" s="38">
        <v>14</v>
      </c>
      <c r="EO32" s="38">
        <v>14</v>
      </c>
      <c r="EP32" s="38">
        <v>14</v>
      </c>
      <c r="EQ32" s="38">
        <v>14</v>
      </c>
      <c r="ER32" s="38" t="s">
        <v>14</v>
      </c>
      <c r="ES32" s="9" t="s">
        <v>14</v>
      </c>
      <c r="ET32" s="9" t="s">
        <v>14</v>
      </c>
      <c r="EU32" s="38" t="s">
        <v>14</v>
      </c>
      <c r="EZ32" s="9"/>
      <c r="FA32" s="9"/>
      <c r="FG32" s="9"/>
      <c r="FH32" s="9"/>
      <c r="FN32" s="9"/>
      <c r="FO32" s="9"/>
      <c r="FU32" s="9"/>
      <c r="FV32" s="9"/>
      <c r="GB32" s="9"/>
      <c r="GC32" s="9"/>
      <c r="GF32" s="1"/>
      <c r="GG32" s="1"/>
      <c r="GH32" s="1"/>
      <c r="GI32" s="9"/>
      <c r="GJ32" s="9"/>
      <c r="GK32" s="9"/>
      <c r="GL32" s="1"/>
      <c r="GM32" s="1"/>
      <c r="GN32" s="1"/>
      <c r="GO32" s="1"/>
      <c r="GP32" s="9"/>
      <c r="GQ32" s="9"/>
      <c r="GR32" s="1"/>
      <c r="GS32" s="1"/>
      <c r="GT32" s="1"/>
      <c r="GU32" s="1"/>
      <c r="GV32" s="1"/>
      <c r="GW32" s="9"/>
      <c r="GX32" s="9"/>
      <c r="GY32" s="1"/>
      <c r="GZ32" s="1"/>
      <c r="HA32" s="1"/>
      <c r="HB32" s="1"/>
      <c r="HC32" s="1"/>
      <c r="HD32" s="9"/>
      <c r="HE32" s="9"/>
      <c r="HF32" s="1"/>
      <c r="HG32" s="1"/>
      <c r="HH32" s="1"/>
      <c r="HI32" s="1"/>
      <c r="HJ32" s="1"/>
      <c r="HK32" s="9"/>
      <c r="HL32" s="9"/>
      <c r="HM32" s="1"/>
      <c r="HN32" s="1"/>
      <c r="HR32" s="10"/>
      <c r="HS32" s="10"/>
      <c r="HT32" s="1"/>
      <c r="HU32" s="1"/>
      <c r="HV32" s="1"/>
      <c r="HW32" s="1"/>
      <c r="HX32" s="1"/>
      <c r="HY32" s="10"/>
      <c r="HZ32" s="10"/>
    </row>
    <row r="33" spans="1:234" ht="15">
      <c r="A33" s="18" t="s">
        <v>70</v>
      </c>
      <c r="B33" s="12" t="s">
        <v>71</v>
      </c>
      <c r="C33" s="19" t="s">
        <v>66</v>
      </c>
      <c r="D33" t="b">
        <f t="shared" si="0"/>
        <v>1</v>
      </c>
      <c r="E33" s="12"/>
      <c r="F33" s="3">
        <v>7</v>
      </c>
      <c r="CU33" s="28"/>
      <c r="CV33" s="28"/>
      <c r="CW33" s="28"/>
      <c r="CX33" s="28"/>
      <c r="DC33" s="28"/>
      <c r="DD33" s="28"/>
      <c r="DE33" s="38" t="s">
        <v>9</v>
      </c>
      <c r="DF33" s="38" t="s">
        <v>7</v>
      </c>
      <c r="DG33" s="38" t="s">
        <v>7</v>
      </c>
      <c r="DJ33" s="9"/>
      <c r="DK33" s="9"/>
      <c r="DQ33" s="9"/>
      <c r="DR33" s="9"/>
      <c r="DW33" s="9"/>
      <c r="DX33" s="9"/>
      <c r="DY33" s="9"/>
      <c r="DZ33" s="1" t="s">
        <v>4</v>
      </c>
      <c r="EA33" s="1">
        <v>14</v>
      </c>
      <c r="EB33" s="1">
        <v>14</v>
      </c>
      <c r="EC33" s="1">
        <v>14</v>
      </c>
      <c r="ED33" s="9">
        <v>14</v>
      </c>
      <c r="EE33" s="9">
        <v>14</v>
      </c>
      <c r="EF33" s="9">
        <v>14</v>
      </c>
      <c r="EG33" s="1">
        <v>14</v>
      </c>
      <c r="EH33" s="1">
        <v>14</v>
      </c>
      <c r="EI33" s="1">
        <v>14</v>
      </c>
      <c r="EJ33" s="1">
        <v>14</v>
      </c>
      <c r="EK33" s="1">
        <v>14</v>
      </c>
      <c r="EL33" s="9">
        <v>14</v>
      </c>
      <c r="EM33" s="9">
        <v>14</v>
      </c>
      <c r="EN33" s="1">
        <v>14</v>
      </c>
      <c r="EO33" s="1" t="s">
        <v>14</v>
      </c>
      <c r="EP33" s="1" t="s">
        <v>14</v>
      </c>
      <c r="EQ33" s="1" t="s">
        <v>14</v>
      </c>
      <c r="ER33" s="1" t="s">
        <v>14</v>
      </c>
      <c r="ES33" s="9" t="s">
        <v>14</v>
      </c>
      <c r="ET33" s="9"/>
      <c r="EZ33" s="9"/>
      <c r="FA33" s="9"/>
      <c r="FG33" s="9"/>
      <c r="FH33" s="9"/>
      <c r="FN33" s="9"/>
      <c r="FO33" s="9"/>
      <c r="FU33" s="9"/>
      <c r="FV33" s="9"/>
      <c r="GB33" s="9"/>
      <c r="GC33" s="9"/>
      <c r="GF33" s="1"/>
      <c r="GG33" s="1"/>
      <c r="GH33" s="1"/>
      <c r="GI33" s="9"/>
      <c r="GJ33" s="9"/>
      <c r="GK33" s="9"/>
      <c r="GL33" s="1"/>
      <c r="GM33" s="1"/>
      <c r="GN33" s="1"/>
      <c r="GO33" s="1"/>
      <c r="GP33" s="9"/>
      <c r="GQ33" s="9"/>
      <c r="GR33" s="1"/>
      <c r="GS33" s="1"/>
      <c r="GT33" s="1"/>
      <c r="GU33" s="1"/>
      <c r="GV33" s="1"/>
      <c r="GW33" s="9"/>
      <c r="GX33" s="9"/>
      <c r="GY33" s="1"/>
      <c r="GZ33" s="1"/>
      <c r="HA33" s="1"/>
      <c r="HB33" s="1"/>
      <c r="HC33" s="1"/>
      <c r="HD33" s="9"/>
      <c r="HE33" s="9"/>
      <c r="HF33" s="1"/>
      <c r="HG33" s="1"/>
      <c r="HH33" s="1"/>
      <c r="HI33" s="1"/>
      <c r="HJ33" s="1"/>
      <c r="HK33" s="9"/>
      <c r="HL33" s="9"/>
      <c r="HM33" s="1"/>
      <c r="HN33" s="1"/>
      <c r="HR33" s="10"/>
      <c r="HS33" s="10"/>
      <c r="HT33" s="1"/>
      <c r="HU33" s="1"/>
      <c r="HV33" s="1"/>
      <c r="HW33" s="1"/>
      <c r="HX33" s="1"/>
      <c r="HY33" s="10"/>
      <c r="HZ33" s="10"/>
    </row>
    <row r="34" spans="1:234" ht="15">
      <c r="A34" s="18" t="s">
        <v>72</v>
      </c>
      <c r="B34" s="12" t="s">
        <v>73</v>
      </c>
      <c r="C34" s="20" t="s">
        <v>74</v>
      </c>
      <c r="D34" t="b">
        <f t="shared" si="0"/>
        <v>1</v>
      </c>
      <c r="E34" s="12" t="s">
        <v>75</v>
      </c>
      <c r="F34" s="3">
        <v>4</v>
      </c>
      <c r="CU34" s="28"/>
      <c r="CV34" s="28"/>
      <c r="CW34" s="28"/>
      <c r="CX34" s="28"/>
      <c r="DC34" s="28"/>
      <c r="DD34" s="28"/>
      <c r="DJ34" s="9"/>
      <c r="DK34" s="9"/>
      <c r="DQ34" s="9"/>
      <c r="DR34" s="9"/>
      <c r="DS34" s="38" t="s">
        <v>9</v>
      </c>
      <c r="DT34" s="38" t="s">
        <v>7</v>
      </c>
      <c r="DU34" s="38" t="s">
        <v>7</v>
      </c>
      <c r="DW34" s="9"/>
      <c r="DX34" s="9"/>
      <c r="DY34" s="9"/>
      <c r="ED34" s="9"/>
      <c r="EE34" s="9"/>
      <c r="EF34" s="9"/>
      <c r="EG34" s="38" t="s">
        <v>4</v>
      </c>
      <c r="EH34" s="38">
        <v>14</v>
      </c>
      <c r="EI34" s="38">
        <v>14</v>
      </c>
      <c r="EJ34" s="38">
        <v>14</v>
      </c>
      <c r="EK34" s="38">
        <v>14</v>
      </c>
      <c r="EL34" s="9">
        <v>14</v>
      </c>
      <c r="EM34" s="9">
        <v>14</v>
      </c>
      <c r="EN34" s="38">
        <v>14</v>
      </c>
      <c r="EO34" s="38">
        <v>14</v>
      </c>
      <c r="EP34" s="38">
        <v>14</v>
      </c>
      <c r="EQ34" s="38">
        <v>14</v>
      </c>
      <c r="ER34" s="38">
        <v>14</v>
      </c>
      <c r="ES34" s="9">
        <v>14</v>
      </c>
      <c r="ET34" s="9">
        <v>14</v>
      </c>
      <c r="EU34" s="38">
        <v>14</v>
      </c>
      <c r="EV34" s="38" t="s">
        <v>14</v>
      </c>
      <c r="EW34" s="38" t="s">
        <v>14</v>
      </c>
      <c r="EX34" s="38" t="s">
        <v>14</v>
      </c>
      <c r="EY34" s="38" t="s">
        <v>14</v>
      </c>
      <c r="EZ34" s="9" t="s">
        <v>14</v>
      </c>
      <c r="FA34" s="9"/>
      <c r="FG34" s="9"/>
      <c r="FH34" s="9"/>
      <c r="FN34" s="9"/>
      <c r="FO34" s="9"/>
      <c r="FU34" s="9"/>
      <c r="FV34" s="9"/>
      <c r="GB34" s="9"/>
      <c r="GC34" s="9"/>
      <c r="GF34" s="1"/>
      <c r="GG34" s="1"/>
      <c r="GH34" s="1"/>
      <c r="GI34" s="9"/>
      <c r="GJ34" s="9"/>
      <c r="GK34" s="9"/>
      <c r="GL34" s="1"/>
      <c r="GM34" s="1"/>
      <c r="GN34" s="1"/>
      <c r="GO34" s="1"/>
      <c r="GP34" s="9"/>
      <c r="GQ34" s="9"/>
      <c r="GR34" s="1"/>
      <c r="GS34" s="1"/>
      <c r="GT34" s="1"/>
      <c r="GU34" s="1"/>
      <c r="GV34" s="1"/>
      <c r="GW34" s="9"/>
      <c r="GX34" s="9"/>
      <c r="GY34" s="1"/>
      <c r="GZ34" s="1"/>
      <c r="HA34" s="1"/>
      <c r="HB34" s="1"/>
      <c r="HC34" s="1"/>
      <c r="HD34" s="9"/>
      <c r="HE34" s="9"/>
      <c r="HF34" s="1"/>
      <c r="HG34" s="1"/>
      <c r="HH34" s="1"/>
      <c r="HI34" s="1"/>
      <c r="HJ34" s="1"/>
      <c r="HK34" s="9"/>
      <c r="HL34" s="9"/>
      <c r="HM34" s="1"/>
      <c r="HN34" s="1"/>
      <c r="HR34" s="10"/>
      <c r="HS34" s="10"/>
      <c r="HT34" s="1"/>
      <c r="HU34" s="1"/>
      <c r="HV34" s="1"/>
      <c r="HW34" s="1"/>
      <c r="HX34" s="1"/>
      <c r="HY34" s="10"/>
      <c r="HZ34" s="10"/>
    </row>
    <row r="35" spans="1:234" ht="15">
      <c r="A35" s="18" t="s">
        <v>76</v>
      </c>
      <c r="B35" s="12" t="s">
        <v>77</v>
      </c>
      <c r="C35" s="20" t="s">
        <v>74</v>
      </c>
      <c r="D35" t="b">
        <f t="shared" si="0"/>
        <v>1</v>
      </c>
      <c r="E35" s="12"/>
      <c r="F35" s="3">
        <v>4</v>
      </c>
      <c r="CU35" s="28"/>
      <c r="CV35" s="28"/>
      <c r="CW35" s="28"/>
      <c r="CX35" s="28"/>
      <c r="DC35" s="28"/>
      <c r="DD35" s="28"/>
      <c r="DJ35" s="9"/>
      <c r="DK35" s="9"/>
      <c r="DQ35" s="9"/>
      <c r="DR35" s="9"/>
      <c r="DS35" s="38" t="s">
        <v>9</v>
      </c>
      <c r="DT35" s="38" t="s">
        <v>7</v>
      </c>
      <c r="DU35" s="38" t="s">
        <v>7</v>
      </c>
      <c r="DW35" s="9"/>
      <c r="DX35" s="9"/>
      <c r="DY35" s="9"/>
      <c r="ED35" s="9"/>
      <c r="EE35" s="9"/>
      <c r="EF35" s="9"/>
      <c r="EL35" s="9"/>
      <c r="EM35" s="9"/>
      <c r="ES35" s="9"/>
      <c r="ET35" s="9"/>
      <c r="EV35" s="38" t="s">
        <v>4</v>
      </c>
      <c r="EW35" s="38">
        <v>14</v>
      </c>
      <c r="EX35" s="38">
        <v>14</v>
      </c>
      <c r="EY35" s="38">
        <v>14</v>
      </c>
      <c r="EZ35" s="9">
        <v>14</v>
      </c>
      <c r="FA35" s="9">
        <v>14</v>
      </c>
      <c r="FB35" s="38">
        <v>14</v>
      </c>
      <c r="FC35" s="38">
        <v>14</v>
      </c>
      <c r="FD35" s="38">
        <v>14</v>
      </c>
      <c r="FE35" s="38">
        <v>14</v>
      </c>
      <c r="FF35" s="38">
        <v>14</v>
      </c>
      <c r="FG35" s="9">
        <v>14</v>
      </c>
      <c r="FH35" s="9">
        <v>14</v>
      </c>
      <c r="FI35" s="38">
        <v>14</v>
      </c>
      <c r="FJ35" s="38">
        <v>14</v>
      </c>
      <c r="FK35" s="38" t="s">
        <v>14</v>
      </c>
      <c r="FL35" s="38" t="s">
        <v>14</v>
      </c>
      <c r="FM35" s="38" t="s">
        <v>14</v>
      </c>
      <c r="FN35" s="9" t="s">
        <v>14</v>
      </c>
      <c r="FO35" s="9" t="s">
        <v>14</v>
      </c>
      <c r="FU35" s="9"/>
      <c r="FV35" s="9"/>
      <c r="GB35" s="9"/>
      <c r="GC35" s="9"/>
      <c r="GF35" s="1"/>
      <c r="GG35" s="1"/>
      <c r="GH35" s="1"/>
      <c r="GI35" s="9"/>
      <c r="GJ35" s="9"/>
      <c r="GK35" s="9"/>
      <c r="GL35" s="1"/>
      <c r="GM35" s="1"/>
      <c r="GN35" s="1"/>
      <c r="GO35" s="1"/>
      <c r="GP35" s="9"/>
      <c r="GQ35" s="9"/>
      <c r="GR35" s="1"/>
      <c r="GS35" s="1"/>
      <c r="GT35" s="1"/>
      <c r="GU35" s="1"/>
      <c r="GV35" s="1"/>
      <c r="GW35" s="9"/>
      <c r="GX35" s="9"/>
      <c r="GY35" s="1"/>
      <c r="GZ35" s="1"/>
      <c r="HA35" s="1"/>
      <c r="HB35" s="1"/>
      <c r="HC35" s="1"/>
      <c r="HD35" s="9"/>
      <c r="HE35" s="9"/>
      <c r="HF35" s="1"/>
      <c r="HG35" s="1"/>
      <c r="HH35" s="1"/>
      <c r="HI35" s="1"/>
      <c r="HJ35" s="1"/>
      <c r="HK35" s="9"/>
      <c r="HL35" s="9"/>
      <c r="HM35" s="1"/>
      <c r="HN35" s="1"/>
      <c r="HR35" s="10"/>
      <c r="HS35" s="10"/>
      <c r="HT35" s="1"/>
      <c r="HU35" s="1"/>
      <c r="HV35" s="1"/>
      <c r="HW35" s="1"/>
      <c r="HX35" s="1"/>
      <c r="HY35" s="10"/>
      <c r="HZ35" s="10"/>
    </row>
    <row r="36" spans="1:234" ht="15">
      <c r="A36" s="18" t="s">
        <v>78</v>
      </c>
      <c r="B36" s="12" t="s">
        <v>79</v>
      </c>
      <c r="C36" s="20" t="s">
        <v>74</v>
      </c>
      <c r="D36" t="b">
        <f t="shared" si="0"/>
        <v>1</v>
      </c>
      <c r="E36" s="12"/>
      <c r="F36" s="3">
        <v>4</v>
      </c>
      <c r="CU36" s="28"/>
      <c r="CV36" s="28"/>
      <c r="CW36" s="28"/>
      <c r="CX36" s="28"/>
      <c r="DC36" s="28"/>
      <c r="DD36" s="28"/>
      <c r="DJ36" s="9"/>
      <c r="DK36" s="9"/>
      <c r="DQ36" s="9"/>
      <c r="DR36" s="9"/>
      <c r="DS36" s="38" t="s">
        <v>9</v>
      </c>
      <c r="DT36" s="38" t="s">
        <v>7</v>
      </c>
      <c r="DU36" s="38" t="s">
        <v>7</v>
      </c>
      <c r="DW36" s="9"/>
      <c r="DX36" s="9"/>
      <c r="DY36" s="9"/>
      <c r="ED36" s="9"/>
      <c r="EE36" s="9"/>
      <c r="EF36" s="9"/>
      <c r="EL36" s="9"/>
      <c r="EM36" s="9"/>
      <c r="ES36" s="9"/>
      <c r="ET36" s="9"/>
      <c r="EW36" s="38" t="s">
        <v>4</v>
      </c>
      <c r="EX36" s="38">
        <v>14</v>
      </c>
      <c r="EY36" s="38">
        <v>14</v>
      </c>
      <c r="EZ36" s="9">
        <v>14</v>
      </c>
      <c r="FA36" s="9">
        <v>14</v>
      </c>
      <c r="FB36" s="38">
        <v>14</v>
      </c>
      <c r="FC36" s="38">
        <v>14</v>
      </c>
      <c r="FD36" s="38">
        <v>14</v>
      </c>
      <c r="FE36" s="38">
        <v>14</v>
      </c>
      <c r="FF36" s="38">
        <v>14</v>
      </c>
      <c r="FG36" s="9">
        <v>14</v>
      </c>
      <c r="FH36" s="9">
        <v>14</v>
      </c>
      <c r="FI36" s="38">
        <v>14</v>
      </c>
      <c r="FJ36" s="38">
        <v>14</v>
      </c>
      <c r="FK36" s="38">
        <v>14</v>
      </c>
      <c r="FL36" s="38" t="s">
        <v>14</v>
      </c>
      <c r="FM36" s="38" t="s">
        <v>14</v>
      </c>
      <c r="FN36" s="9" t="s">
        <v>14</v>
      </c>
      <c r="FO36" s="9" t="s">
        <v>14</v>
      </c>
      <c r="FP36" s="38" t="s">
        <v>14</v>
      </c>
      <c r="FU36" s="9"/>
      <c r="FV36" s="9"/>
      <c r="GB36" s="9"/>
      <c r="GC36" s="9"/>
      <c r="GF36" s="1"/>
      <c r="GG36" s="1"/>
      <c r="GH36" s="1"/>
      <c r="GI36" s="9"/>
      <c r="GJ36" s="9"/>
      <c r="GK36" s="9"/>
      <c r="GL36" s="1"/>
      <c r="GM36" s="1"/>
      <c r="GN36" s="1"/>
      <c r="GO36" s="1"/>
      <c r="GP36" s="9"/>
      <c r="GQ36" s="9"/>
      <c r="GR36" s="1"/>
      <c r="GS36" s="1"/>
      <c r="GT36" s="1"/>
      <c r="GU36" s="1"/>
      <c r="GV36" s="1"/>
      <c r="GW36" s="9"/>
      <c r="GX36" s="9"/>
      <c r="GY36" s="1"/>
      <c r="GZ36" s="1"/>
      <c r="HA36" s="1"/>
      <c r="HB36" s="1"/>
      <c r="HC36" s="1"/>
      <c r="HD36" s="9"/>
      <c r="HE36" s="9"/>
      <c r="HF36" s="1"/>
      <c r="HG36" s="1"/>
      <c r="HH36" s="1"/>
      <c r="HI36" s="1"/>
      <c r="HJ36" s="1"/>
      <c r="HK36" s="9"/>
      <c r="HL36" s="9"/>
      <c r="HM36" s="1"/>
      <c r="HN36" s="1"/>
      <c r="HR36" s="10"/>
      <c r="HS36" s="10"/>
      <c r="HT36" s="1"/>
      <c r="HU36" s="1"/>
      <c r="HV36" s="1"/>
      <c r="HW36" s="1"/>
      <c r="HX36" s="1"/>
      <c r="HY36" s="10"/>
      <c r="HZ36" s="10"/>
    </row>
    <row r="37" spans="1:234" ht="15">
      <c r="A37" s="18" t="s">
        <v>80</v>
      </c>
      <c r="B37" s="12" t="s">
        <v>81</v>
      </c>
      <c r="C37" s="20" t="s">
        <v>74</v>
      </c>
      <c r="D37" t="b">
        <f t="shared" si="0"/>
        <v>1</v>
      </c>
      <c r="E37" s="12"/>
      <c r="F37" s="3">
        <v>4</v>
      </c>
      <c r="CS37" s="4"/>
      <c r="CT37" s="4"/>
      <c r="CU37" s="28"/>
      <c r="CV37" s="29"/>
      <c r="CW37" s="29"/>
      <c r="CX37" s="28"/>
      <c r="CY37" s="4"/>
      <c r="CZ37" s="4"/>
      <c r="DA37" s="4"/>
      <c r="DB37" s="4"/>
      <c r="DC37" s="29"/>
      <c r="DD37" s="29"/>
      <c r="DE37" s="4"/>
      <c r="DF37" s="4"/>
      <c r="DG37" s="4"/>
      <c r="DJ37" s="21"/>
      <c r="DK37" s="21"/>
      <c r="DL37" s="4"/>
      <c r="DP37" s="4"/>
      <c r="DQ37" s="9"/>
      <c r="DR37" s="21"/>
      <c r="DS37" s="39" t="s">
        <v>9</v>
      </c>
      <c r="DT37" s="38" t="s">
        <v>7</v>
      </c>
      <c r="DU37" s="38" t="s">
        <v>7</v>
      </c>
      <c r="DW37" s="9"/>
      <c r="DX37" s="9"/>
      <c r="DY37" s="9"/>
      <c r="ED37" s="9"/>
      <c r="EE37" s="9"/>
      <c r="EF37" s="9"/>
      <c r="EL37" s="9"/>
      <c r="EM37" s="9"/>
      <c r="EN37"/>
      <c r="EO37"/>
      <c r="EP37"/>
      <c r="EQ37"/>
      <c r="ER37"/>
      <c r="ES37" s="10"/>
      <c r="ET37" s="10"/>
      <c r="EU37"/>
      <c r="EV37"/>
      <c r="EW37"/>
      <c r="EX37"/>
      <c r="EY37"/>
      <c r="EZ37" s="10"/>
      <c r="FA37" s="10"/>
      <c r="FB37"/>
      <c r="FC37"/>
      <c r="FD37"/>
      <c r="FE37"/>
      <c r="FF37"/>
      <c r="FG37" s="10"/>
      <c r="FH37" s="10"/>
      <c r="FI37"/>
      <c r="FJ37" s="1" t="s">
        <v>4</v>
      </c>
      <c r="FK37" s="1">
        <v>14</v>
      </c>
      <c r="FL37" s="1">
        <v>14</v>
      </c>
      <c r="FM37" s="1">
        <v>14</v>
      </c>
      <c r="FN37" s="9">
        <v>14</v>
      </c>
      <c r="FO37" s="9">
        <v>14</v>
      </c>
      <c r="FP37" s="1">
        <v>14</v>
      </c>
      <c r="FQ37" s="1">
        <v>14</v>
      </c>
      <c r="FR37" s="1">
        <v>14</v>
      </c>
      <c r="FS37" s="1">
        <v>14</v>
      </c>
      <c r="FT37" s="1">
        <v>14</v>
      </c>
      <c r="FU37" s="9">
        <v>14</v>
      </c>
      <c r="FV37" s="9">
        <v>14</v>
      </c>
      <c r="FW37" s="1">
        <v>14</v>
      </c>
      <c r="FX37" s="1">
        <v>14</v>
      </c>
      <c r="FY37" s="1" t="s">
        <v>14</v>
      </c>
      <c r="FZ37" s="1" t="s">
        <v>14</v>
      </c>
      <c r="GA37" s="1" t="s">
        <v>14</v>
      </c>
      <c r="GB37" s="9" t="s">
        <v>14</v>
      </c>
      <c r="GC37" s="9" t="s">
        <v>14</v>
      </c>
      <c r="GF37" s="1"/>
      <c r="GG37" s="1"/>
      <c r="GH37" s="1"/>
      <c r="GI37" s="9"/>
      <c r="GJ37" s="10"/>
      <c r="GK37" s="9"/>
      <c r="GP37" s="10"/>
      <c r="GQ37" s="10"/>
      <c r="GW37" s="10"/>
      <c r="GX37" s="10"/>
      <c r="HD37" s="10"/>
      <c r="HE37" s="10"/>
      <c r="HK37" s="10"/>
      <c r="HL37" s="10"/>
      <c r="HR37" s="10"/>
      <c r="HS37" s="10"/>
      <c r="HT37" s="1"/>
      <c r="HU37" s="1"/>
      <c r="HV37" s="1"/>
      <c r="HW37" s="1"/>
      <c r="HX37" s="1"/>
      <c r="HY37" s="10"/>
      <c r="HZ37" s="10"/>
    </row>
    <row r="38" spans="1:234" ht="15">
      <c r="A38" s="18" t="s">
        <v>82</v>
      </c>
      <c r="B38" s="12" t="s">
        <v>83</v>
      </c>
      <c r="C38" s="20" t="s">
        <v>74</v>
      </c>
      <c r="D38" t="b">
        <f t="shared" si="0"/>
        <v>1</v>
      </c>
      <c r="E38" s="12"/>
      <c r="F38" s="3">
        <v>6</v>
      </c>
      <c r="CU38" s="28"/>
      <c r="CV38" s="28"/>
      <c r="CW38" s="28"/>
      <c r="CX38" s="28"/>
      <c r="DC38" s="28"/>
      <c r="DD38" s="28"/>
      <c r="DJ38" s="9"/>
      <c r="DK38" s="9"/>
      <c r="DQ38" s="9"/>
      <c r="DR38" s="9"/>
      <c r="DS38" s="38" t="s">
        <v>9</v>
      </c>
      <c r="DT38" s="38" t="s">
        <v>7</v>
      </c>
      <c r="DU38" s="38" t="s">
        <v>7</v>
      </c>
      <c r="DW38" s="9"/>
      <c r="DX38" s="9"/>
      <c r="DY38" s="9"/>
      <c r="ED38" s="9"/>
      <c r="EE38" s="9"/>
      <c r="EF38" s="9"/>
      <c r="EL38" s="9"/>
      <c r="EM38" s="9"/>
      <c r="EN38"/>
      <c r="EO38"/>
      <c r="EP38"/>
      <c r="EQ38"/>
      <c r="ER38"/>
      <c r="ES38" s="10"/>
      <c r="ET38" s="10"/>
      <c r="EU38"/>
      <c r="EV38"/>
      <c r="EW38"/>
      <c r="EX38"/>
      <c r="EY38"/>
      <c r="EZ38" s="10"/>
      <c r="FA38" s="10"/>
      <c r="FB38"/>
      <c r="FC38"/>
      <c r="FD38"/>
      <c r="FE38"/>
      <c r="FF38"/>
      <c r="FG38" s="10"/>
      <c r="FH38" s="10"/>
      <c r="FI38"/>
      <c r="FJ38"/>
      <c r="FK38"/>
      <c r="FL38"/>
      <c r="FM38"/>
      <c r="FN38" s="10"/>
      <c r="FO38" s="10"/>
      <c r="FP38"/>
      <c r="FQ38"/>
      <c r="FU38" s="9"/>
      <c r="FV38" s="9"/>
      <c r="GB38" s="9"/>
      <c r="GC38" s="9"/>
      <c r="GF38" s="55"/>
      <c r="GG38" s="38" t="s">
        <v>4</v>
      </c>
      <c r="GH38" s="38">
        <v>14</v>
      </c>
      <c r="GI38" s="9">
        <v>14</v>
      </c>
      <c r="GJ38" s="9">
        <v>14</v>
      </c>
      <c r="GK38" s="9">
        <v>14</v>
      </c>
      <c r="GL38" s="38">
        <v>14</v>
      </c>
      <c r="GM38" s="38">
        <v>14</v>
      </c>
      <c r="GN38" s="38">
        <v>14</v>
      </c>
      <c r="GO38" s="38">
        <v>14</v>
      </c>
      <c r="GP38" s="9">
        <v>14</v>
      </c>
      <c r="GQ38" s="9">
        <v>14</v>
      </c>
      <c r="GR38" s="38">
        <v>14</v>
      </c>
      <c r="GS38" s="38">
        <v>14</v>
      </c>
      <c r="GT38" s="38">
        <v>14</v>
      </c>
      <c r="GU38" s="38">
        <v>14</v>
      </c>
      <c r="GV38" s="38" t="s">
        <v>14</v>
      </c>
      <c r="GW38" s="9" t="s">
        <v>14</v>
      </c>
      <c r="GX38" s="9" t="s">
        <v>14</v>
      </c>
      <c r="GY38" s="38" t="s">
        <v>14</v>
      </c>
      <c r="GZ38" s="38" t="s">
        <v>14</v>
      </c>
      <c r="HD38" s="10"/>
      <c r="HE38" s="10"/>
      <c r="HK38" s="10"/>
      <c r="HL38" s="10"/>
      <c r="HR38" s="10"/>
      <c r="HS38" s="10"/>
      <c r="HT38" s="1"/>
      <c r="HU38" s="1"/>
      <c r="HV38" s="1"/>
      <c r="HW38" s="1"/>
      <c r="HX38" s="1"/>
      <c r="HY38" s="10"/>
      <c r="HZ38" s="10"/>
    </row>
    <row r="39" spans="1:234" s="25" customFormat="1" ht="15">
      <c r="A39" s="22" t="s">
        <v>74</v>
      </c>
      <c r="B39" s="23" t="s">
        <v>75</v>
      </c>
      <c r="C39" s="24" t="s">
        <v>74</v>
      </c>
      <c r="D39" s="25" t="b">
        <f t="shared" si="0"/>
        <v>1</v>
      </c>
      <c r="E39" s="23"/>
      <c r="F39" s="26">
        <v>4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1"/>
      <c r="CR39" s="1"/>
      <c r="CS39" s="1"/>
      <c r="CT39" s="1"/>
      <c r="CU39" s="28"/>
      <c r="CV39" s="28"/>
      <c r="CW39" s="28"/>
      <c r="CX39" s="28"/>
      <c r="CY39" s="1"/>
      <c r="CZ39" s="1"/>
      <c r="DA39" s="1"/>
      <c r="DB39" s="1"/>
      <c r="DC39" s="28"/>
      <c r="DD39" s="28"/>
      <c r="DE39" s="1"/>
      <c r="DF39" s="1"/>
      <c r="DG39" s="1"/>
      <c r="DH39" s="1"/>
      <c r="DI39" s="1"/>
      <c r="DJ39" s="9"/>
      <c r="DK39" s="9"/>
      <c r="DL39" s="1"/>
      <c r="DP39" s="1"/>
      <c r="DQ39" s="9"/>
      <c r="DR39" s="9"/>
      <c r="DS39" s="38" t="s">
        <v>9</v>
      </c>
      <c r="DT39" s="38" t="s">
        <v>7</v>
      </c>
      <c r="DU39" s="38" t="s">
        <v>7</v>
      </c>
      <c r="DV39" s="1"/>
      <c r="DW39" s="9"/>
      <c r="DX39" s="9"/>
      <c r="DY39" s="9"/>
      <c r="DZ39" s="1"/>
      <c r="EA39" s="1"/>
      <c r="EB39" s="1"/>
      <c r="EC39" s="1"/>
      <c r="ED39" s="9"/>
      <c r="EE39" s="9"/>
      <c r="EF39" s="9"/>
      <c r="EG39" s="1"/>
      <c r="EH39" s="1"/>
      <c r="EI39" s="1"/>
      <c r="EJ39" s="1"/>
      <c r="EK39" s="1"/>
      <c r="EL39" s="9"/>
      <c r="EM39" s="9"/>
      <c r="EN39"/>
      <c r="EO39"/>
      <c r="EP39"/>
      <c r="EQ39"/>
      <c r="ER39"/>
      <c r="ES39" s="10"/>
      <c r="ET39" s="10"/>
      <c r="EU39"/>
      <c r="EV39"/>
      <c r="EW39"/>
      <c r="EX39"/>
      <c r="EY39"/>
      <c r="EZ39" s="10"/>
      <c r="FA39" s="10"/>
      <c r="FB39"/>
      <c r="FC39"/>
      <c r="FD39"/>
      <c r="FE39"/>
      <c r="FF39"/>
      <c r="FG39" s="10"/>
      <c r="FH39" s="10"/>
      <c r="FI39"/>
      <c r="FJ39"/>
      <c r="FK39"/>
      <c r="FL39"/>
      <c r="FM39"/>
      <c r="FN39" s="10"/>
      <c r="FO39" s="10"/>
      <c r="FP39"/>
      <c r="FQ39"/>
      <c r="FR39"/>
      <c r="FS39"/>
      <c r="FT39"/>
      <c r="FU39" s="10"/>
      <c r="FV39" s="10"/>
      <c r="FW39"/>
      <c r="FX39"/>
      <c r="FY39"/>
      <c r="FZ39"/>
      <c r="GA39"/>
      <c r="GB39" s="10"/>
      <c r="GC39" s="10"/>
      <c r="GD39"/>
      <c r="GE39"/>
      <c r="GF39"/>
      <c r="GG39"/>
      <c r="GH39"/>
      <c r="GI39" s="10"/>
      <c r="GJ39" s="9"/>
      <c r="GK39" s="9"/>
      <c r="GL39" s="1"/>
      <c r="GM39" s="1"/>
      <c r="GN39" s="38" t="s">
        <v>4</v>
      </c>
      <c r="GO39" s="38">
        <v>14</v>
      </c>
      <c r="GP39" s="9">
        <v>14</v>
      </c>
      <c r="GQ39" s="9">
        <v>14</v>
      </c>
      <c r="GR39" s="38">
        <v>14</v>
      </c>
      <c r="GS39" s="38">
        <v>14</v>
      </c>
      <c r="GT39" s="38">
        <v>14</v>
      </c>
      <c r="GU39" s="38">
        <v>14</v>
      </c>
      <c r="GV39" s="38">
        <v>14</v>
      </c>
      <c r="GW39" s="9">
        <v>14</v>
      </c>
      <c r="GX39" s="9">
        <v>14</v>
      </c>
      <c r="GY39" s="38">
        <v>14</v>
      </c>
      <c r="GZ39" s="38">
        <v>14</v>
      </c>
      <c r="HA39" s="38">
        <v>14</v>
      </c>
      <c r="HB39" s="38">
        <v>14</v>
      </c>
      <c r="HC39" s="38" t="s">
        <v>14</v>
      </c>
      <c r="HD39" s="9" t="s">
        <v>14</v>
      </c>
      <c r="HE39" s="9" t="s">
        <v>14</v>
      </c>
      <c r="HF39" s="38" t="s">
        <v>14</v>
      </c>
      <c r="HG39" s="38" t="s">
        <v>14</v>
      </c>
      <c r="HH39"/>
      <c r="HI39"/>
      <c r="HJ39"/>
      <c r="HK39" s="10"/>
      <c r="HL39" s="10"/>
      <c r="HM39"/>
      <c r="HN39"/>
      <c r="HO39"/>
      <c r="HP39"/>
      <c r="HQ39"/>
      <c r="HR39" s="10"/>
      <c r="HS39" s="10"/>
      <c r="HT39" s="27"/>
      <c r="HU39" s="27"/>
      <c r="HV39" s="27"/>
      <c r="HW39" s="27"/>
      <c r="HX39" s="27"/>
      <c r="HY39" s="54"/>
      <c r="HZ39" s="54"/>
    </row>
    <row r="40" spans="1:234" ht="15">
      <c r="F40" s="3">
        <f>SUM(F13:F39)</f>
        <v>124</v>
      </c>
      <c r="BT40"/>
      <c r="CQ40" s="46" t="s">
        <v>84</v>
      </c>
      <c r="CR40" s="46"/>
      <c r="CS40" s="46"/>
      <c r="CT40" s="46"/>
      <c r="CU40" s="46"/>
      <c r="CV40" s="30"/>
      <c r="CW40" s="30"/>
      <c r="CX40" s="41">
        <f>COUNTIF(CX12:DB39,"k")</f>
        <v>2</v>
      </c>
      <c r="CY40" s="42"/>
      <c r="CZ40" s="42"/>
      <c r="DA40" s="42"/>
      <c r="DB40" s="43"/>
      <c r="DC40" s="30"/>
      <c r="DD40" s="30"/>
      <c r="DE40" s="41">
        <f>COUNTIF(DE12:DI39,"k")</f>
        <v>3</v>
      </c>
      <c r="DF40" s="42"/>
      <c r="DG40" s="42"/>
      <c r="DH40" s="42"/>
      <c r="DI40" s="43"/>
      <c r="DJ40" s="30"/>
      <c r="DK40" s="30"/>
      <c r="DL40" s="41">
        <f>COUNTIF(DL12:DP39,"k")</f>
        <v>0</v>
      </c>
      <c r="DM40" s="42"/>
      <c r="DN40" s="42"/>
      <c r="DO40" s="42"/>
      <c r="DP40" s="43"/>
      <c r="DQ40" s="30"/>
      <c r="DR40" s="30"/>
      <c r="DS40" s="41">
        <f>COUNTIF(DS12:DW39,"k")</f>
        <v>2</v>
      </c>
      <c r="DT40" s="42"/>
      <c r="DU40" s="42"/>
      <c r="DV40" s="42"/>
      <c r="DW40" s="43"/>
      <c r="DX40" s="30"/>
      <c r="DY40" s="30"/>
      <c r="DZ40" s="41">
        <f>COUNTIF(DZ12:ED39,"k")</f>
        <v>2</v>
      </c>
      <c r="EA40" s="42"/>
      <c r="EB40" s="42"/>
      <c r="EC40" s="42"/>
      <c r="ED40" s="43"/>
      <c r="EE40" s="30"/>
      <c r="EF40" s="30"/>
      <c r="EG40" s="41">
        <f>COUNTIF(EG12:EK39,"k")</f>
        <v>1</v>
      </c>
      <c r="EH40" s="42"/>
      <c r="EI40" s="42"/>
      <c r="EJ40" s="42"/>
      <c r="EK40" s="43"/>
      <c r="EL40" s="30"/>
      <c r="EM40" s="30"/>
      <c r="EN40" s="41">
        <f>COUNTIF(EN12:ER39,"k")</f>
        <v>2</v>
      </c>
      <c r="EO40" s="42"/>
      <c r="EP40" s="42"/>
      <c r="EQ40" s="42"/>
      <c r="ER40" s="43"/>
      <c r="ES40" s="30"/>
      <c r="ET40" s="30"/>
      <c r="EU40" s="41">
        <f>COUNTIF(EU12:EY39,"k")</f>
        <v>3</v>
      </c>
      <c r="EV40" s="42"/>
      <c r="EW40" s="42"/>
      <c r="EX40" s="42"/>
      <c r="EY40" s="43"/>
      <c r="EZ40" s="30"/>
      <c r="FA40" s="30"/>
      <c r="FB40" s="41">
        <f>COUNTIF(FB12:FF39,"k")</f>
        <v>0</v>
      </c>
      <c r="FC40" s="42"/>
      <c r="FD40" s="42"/>
      <c r="FE40" s="42"/>
      <c r="FF40" s="43"/>
      <c r="FG40" s="30"/>
      <c r="FH40" s="30"/>
      <c r="FI40" s="41">
        <f>COUNTIF(FI12:FM39,"k")</f>
        <v>2</v>
      </c>
      <c r="FJ40" s="42"/>
      <c r="FK40" s="42"/>
      <c r="FL40" s="42"/>
      <c r="FM40" s="43"/>
      <c r="FN40" s="30"/>
      <c r="FO40" s="30"/>
      <c r="FP40" s="41">
        <f>COUNTIF(FP12:FT39,"k")</f>
        <v>0</v>
      </c>
      <c r="FQ40" s="42"/>
      <c r="FR40" s="42"/>
      <c r="FS40" s="42"/>
      <c r="FT40" s="43"/>
      <c r="FU40" s="30"/>
      <c r="FV40" s="30"/>
      <c r="FW40" s="41">
        <f>COUNTIF(FW12:GA39,"k")</f>
        <v>0</v>
      </c>
      <c r="FX40" s="42"/>
      <c r="FY40" s="42"/>
      <c r="FZ40" s="42"/>
      <c r="GA40" s="43"/>
      <c r="GB40" s="30"/>
      <c r="GC40" s="30"/>
      <c r="GD40" s="41">
        <f>COUNTIF(GD12:GH39,"k")</f>
        <v>2</v>
      </c>
      <c r="GE40" s="42"/>
      <c r="GF40" s="42"/>
      <c r="GG40" s="42"/>
      <c r="GH40" s="43"/>
      <c r="GI40" s="32"/>
      <c r="GJ40" s="32"/>
      <c r="GK40" s="41">
        <f>COUNTIF(GK12:GO39,"k")</f>
        <v>3</v>
      </c>
      <c r="GL40" s="42"/>
      <c r="GM40" s="42"/>
      <c r="GN40" s="42"/>
      <c r="GO40" s="43"/>
      <c r="GP40" s="32"/>
      <c r="GQ40" s="32"/>
      <c r="GR40" s="41">
        <f>COUNTIF(GR12:GV39,"k")</f>
        <v>0</v>
      </c>
      <c r="GS40" s="42"/>
      <c r="GT40" s="42"/>
      <c r="GU40" s="42"/>
      <c r="GV40" s="43"/>
      <c r="GW40" s="30"/>
      <c r="GX40" s="30"/>
      <c r="GY40" s="41">
        <f>COUNTIF(GY12:HC39,"k")</f>
        <v>2</v>
      </c>
      <c r="GZ40" s="42"/>
      <c r="HA40" s="42"/>
      <c r="HB40" s="42"/>
      <c r="HC40" s="43"/>
      <c r="HD40" s="30"/>
      <c r="HE40" s="30"/>
      <c r="HF40" s="41">
        <f>COUNTIF(HF12:HJ39,"k")</f>
        <v>3</v>
      </c>
      <c r="HG40" s="42"/>
      <c r="HH40" s="42"/>
      <c r="HI40" s="42"/>
      <c r="HJ40" s="43"/>
      <c r="HK40" s="30"/>
      <c r="HL40" s="30"/>
      <c r="HM40" s="41">
        <f>COUNTIF(HM12:HQ39,"k")</f>
        <v>0</v>
      </c>
      <c r="HN40" s="42"/>
      <c r="HO40" s="42"/>
      <c r="HP40" s="42"/>
      <c r="HQ40" s="43"/>
      <c r="HR40" s="32"/>
      <c r="HS40" s="33"/>
    </row>
    <row r="41" spans="1:234" ht="15">
      <c r="CQ41" s="46" t="s">
        <v>85</v>
      </c>
      <c r="CR41" s="46"/>
      <c r="CS41" s="46"/>
      <c r="CT41" s="46"/>
      <c r="CU41" s="46"/>
      <c r="CV41" s="27">
        <f t="shared" ref="CV41:DH41" si="1">COUNTA(CV13:CV39)</f>
        <v>0</v>
      </c>
      <c r="CW41" s="27">
        <f t="shared" si="1"/>
        <v>0</v>
      </c>
      <c r="CX41" s="27">
        <f t="shared" si="1"/>
        <v>0</v>
      </c>
      <c r="CY41" s="27">
        <f t="shared" si="1"/>
        <v>7</v>
      </c>
      <c r="CZ41" s="27">
        <f t="shared" si="1"/>
        <v>7</v>
      </c>
      <c r="DA41" s="27">
        <f t="shared" si="1"/>
        <v>8</v>
      </c>
      <c r="DB41" s="27">
        <f t="shared" si="1"/>
        <v>2</v>
      </c>
      <c r="DC41" s="27">
        <f t="shared" si="1"/>
        <v>2</v>
      </c>
      <c r="DD41" s="27">
        <f t="shared" si="1"/>
        <v>2</v>
      </c>
      <c r="DE41" s="27">
        <f t="shared" si="1"/>
        <v>6</v>
      </c>
      <c r="DF41" s="27">
        <f t="shared" si="1"/>
        <v>6</v>
      </c>
      <c r="DG41" s="27">
        <f t="shared" si="1"/>
        <v>6</v>
      </c>
      <c r="DH41" s="27">
        <f t="shared" si="1"/>
        <v>5</v>
      </c>
      <c r="DI41" s="31">
        <f>COUNTA(DI13:DI39)</f>
        <v>5</v>
      </c>
      <c r="DJ41" s="1">
        <f t="shared" ref="DJ41:FU41" si="2">COUNTA(DJ13:DJ39)</f>
        <v>5</v>
      </c>
      <c r="DK41" s="1">
        <f t="shared" si="2"/>
        <v>5</v>
      </c>
      <c r="DL41" s="1">
        <f t="shared" si="2"/>
        <v>8</v>
      </c>
      <c r="DM41" s="1">
        <f t="shared" si="2"/>
        <v>8</v>
      </c>
      <c r="DN41" s="1">
        <f t="shared" si="2"/>
        <v>8</v>
      </c>
      <c r="DO41" s="1">
        <f t="shared" si="2"/>
        <v>5</v>
      </c>
      <c r="DP41" s="1">
        <f t="shared" si="2"/>
        <v>5</v>
      </c>
      <c r="DQ41" s="1">
        <f t="shared" si="2"/>
        <v>5</v>
      </c>
      <c r="DR41" s="1">
        <f t="shared" si="2"/>
        <v>5</v>
      </c>
      <c r="DS41" s="1">
        <f>COUNTA(DS13:DS39)</f>
        <v>11</v>
      </c>
      <c r="DT41" s="1">
        <f>COUNTA(DT13:DT39)</f>
        <v>11</v>
      </c>
      <c r="DU41" s="1">
        <f>COUNTA(DU13:DU39)</f>
        <v>11</v>
      </c>
      <c r="DV41" s="1">
        <f t="shared" si="2"/>
        <v>5</v>
      </c>
      <c r="DW41" s="1">
        <f t="shared" si="2"/>
        <v>5</v>
      </c>
      <c r="DX41" s="1">
        <f t="shared" si="2"/>
        <v>5</v>
      </c>
      <c r="DY41" s="1">
        <f t="shared" si="2"/>
        <v>4</v>
      </c>
      <c r="DZ41" s="1">
        <f t="shared" si="2"/>
        <v>10</v>
      </c>
      <c r="EA41" s="1">
        <f t="shared" si="2"/>
        <v>9</v>
      </c>
      <c r="EB41" s="1">
        <f t="shared" si="2"/>
        <v>9</v>
      </c>
      <c r="EC41" s="1">
        <f t="shared" si="2"/>
        <v>4</v>
      </c>
      <c r="ED41" s="1">
        <f t="shared" si="2"/>
        <v>4</v>
      </c>
      <c r="EE41" s="1">
        <f t="shared" si="2"/>
        <v>4</v>
      </c>
      <c r="EF41" s="1">
        <f t="shared" si="2"/>
        <v>4</v>
      </c>
      <c r="EG41" s="1">
        <f t="shared" si="2"/>
        <v>5</v>
      </c>
      <c r="EH41" s="1">
        <f t="shared" si="2"/>
        <v>5</v>
      </c>
      <c r="EI41" s="1">
        <f t="shared" si="2"/>
        <v>5</v>
      </c>
      <c r="EJ41" s="1">
        <f t="shared" si="2"/>
        <v>5</v>
      </c>
      <c r="EK41" s="1">
        <f t="shared" si="2"/>
        <v>5</v>
      </c>
      <c r="EL41" s="1">
        <f t="shared" si="2"/>
        <v>5</v>
      </c>
      <c r="EM41" s="1">
        <f t="shared" si="2"/>
        <v>4</v>
      </c>
      <c r="EN41" s="1">
        <f t="shared" si="2"/>
        <v>5</v>
      </c>
      <c r="EO41" s="1">
        <f t="shared" si="2"/>
        <v>5</v>
      </c>
      <c r="EP41" s="1">
        <f t="shared" si="2"/>
        <v>5</v>
      </c>
      <c r="EQ41" s="1">
        <f t="shared" si="2"/>
        <v>5</v>
      </c>
      <c r="ER41" s="1">
        <f t="shared" si="2"/>
        <v>5</v>
      </c>
      <c r="ES41" s="1">
        <f t="shared" si="2"/>
        <v>5</v>
      </c>
      <c r="ET41" s="1">
        <f t="shared" si="2"/>
        <v>4</v>
      </c>
      <c r="EU41" s="1">
        <f t="shared" si="2"/>
        <v>4</v>
      </c>
      <c r="EV41" s="1">
        <f t="shared" si="2"/>
        <v>4</v>
      </c>
      <c r="EW41" s="1">
        <f t="shared" si="2"/>
        <v>5</v>
      </c>
      <c r="EX41" s="1">
        <f t="shared" si="2"/>
        <v>6</v>
      </c>
      <c r="EY41" s="1">
        <f t="shared" si="2"/>
        <v>6</v>
      </c>
      <c r="EZ41" s="1">
        <f t="shared" si="2"/>
        <v>6</v>
      </c>
      <c r="FA41" s="1">
        <f t="shared" si="2"/>
        <v>5</v>
      </c>
      <c r="FB41" s="1">
        <f t="shared" si="2"/>
        <v>5</v>
      </c>
      <c r="FC41" s="1">
        <f t="shared" si="2"/>
        <v>5</v>
      </c>
      <c r="FD41" s="1">
        <f t="shared" si="2"/>
        <v>5</v>
      </c>
      <c r="FE41" s="1">
        <f t="shared" si="2"/>
        <v>5</v>
      </c>
      <c r="FF41" s="1">
        <f t="shared" si="2"/>
        <v>5</v>
      </c>
      <c r="FG41" s="1">
        <f t="shared" si="2"/>
        <v>5</v>
      </c>
      <c r="FH41" s="1">
        <f t="shared" si="2"/>
        <v>4</v>
      </c>
      <c r="FI41" s="1">
        <f t="shared" si="2"/>
        <v>4</v>
      </c>
      <c r="FJ41" s="1">
        <f t="shared" si="2"/>
        <v>5</v>
      </c>
      <c r="FK41" s="1">
        <f t="shared" si="2"/>
        <v>5</v>
      </c>
      <c r="FL41" s="1">
        <f t="shared" si="2"/>
        <v>5</v>
      </c>
      <c r="FM41" s="1">
        <f t="shared" si="2"/>
        <v>5</v>
      </c>
      <c r="FN41" s="1">
        <f t="shared" si="2"/>
        <v>5</v>
      </c>
      <c r="FO41" s="1">
        <f t="shared" si="2"/>
        <v>6</v>
      </c>
      <c r="FP41" s="1">
        <f t="shared" si="2"/>
        <v>4</v>
      </c>
      <c r="FQ41" s="1">
        <f t="shared" si="2"/>
        <v>3</v>
      </c>
      <c r="FR41" s="1">
        <f t="shared" si="2"/>
        <v>2</v>
      </c>
      <c r="FS41" s="1">
        <f t="shared" si="2"/>
        <v>2</v>
      </c>
      <c r="FT41" s="1">
        <f t="shared" si="2"/>
        <v>2</v>
      </c>
      <c r="FU41" s="1">
        <f t="shared" si="2"/>
        <v>2</v>
      </c>
      <c r="FV41" s="1">
        <f t="shared" ref="FV41:HR41" si="3">COUNTA(FV13:FV39)</f>
        <v>2</v>
      </c>
      <c r="FW41" s="1">
        <f t="shared" si="3"/>
        <v>2</v>
      </c>
      <c r="FX41" s="1">
        <f t="shared" si="3"/>
        <v>2</v>
      </c>
      <c r="FY41" s="1">
        <f t="shared" si="3"/>
        <v>2</v>
      </c>
      <c r="FZ41" s="1">
        <f t="shared" si="3"/>
        <v>2</v>
      </c>
      <c r="GA41" s="1">
        <f t="shared" si="3"/>
        <v>2</v>
      </c>
      <c r="GB41" s="1">
        <f t="shared" si="3"/>
        <v>2</v>
      </c>
      <c r="GC41" s="1">
        <f t="shared" si="3"/>
        <v>1</v>
      </c>
      <c r="GD41" s="1">
        <f t="shared" si="3"/>
        <v>0</v>
      </c>
      <c r="GE41" s="1">
        <f t="shared" si="3"/>
        <v>0</v>
      </c>
      <c r="GF41" s="1">
        <f t="shared" si="3"/>
        <v>0</v>
      </c>
      <c r="GG41" s="1">
        <f t="shared" si="3"/>
        <v>1</v>
      </c>
      <c r="GH41" s="1">
        <f t="shared" si="3"/>
        <v>2</v>
      </c>
      <c r="GI41" s="1">
        <f t="shared" si="3"/>
        <v>2</v>
      </c>
      <c r="GJ41" s="1">
        <f t="shared" si="3"/>
        <v>2</v>
      </c>
      <c r="GK41" s="1">
        <f t="shared" si="3"/>
        <v>2</v>
      </c>
      <c r="GL41" s="1">
        <f t="shared" si="3"/>
        <v>3</v>
      </c>
      <c r="GM41" s="1">
        <f t="shared" si="3"/>
        <v>4</v>
      </c>
      <c r="GN41" s="1">
        <f t="shared" si="3"/>
        <v>5</v>
      </c>
      <c r="GO41" s="1">
        <f t="shared" si="3"/>
        <v>5</v>
      </c>
      <c r="GP41" s="1">
        <f t="shared" si="3"/>
        <v>5</v>
      </c>
      <c r="GQ41" s="1">
        <f t="shared" si="3"/>
        <v>5</v>
      </c>
      <c r="GR41" s="1">
        <f t="shared" si="3"/>
        <v>5</v>
      </c>
      <c r="GS41" s="1">
        <f t="shared" si="3"/>
        <v>5</v>
      </c>
      <c r="GT41" s="1">
        <f t="shared" si="3"/>
        <v>5</v>
      </c>
      <c r="GU41" s="1">
        <f t="shared" si="3"/>
        <v>5</v>
      </c>
      <c r="GV41" s="1">
        <f t="shared" si="3"/>
        <v>5</v>
      </c>
      <c r="GW41" s="1">
        <f t="shared" si="3"/>
        <v>5</v>
      </c>
      <c r="GX41" s="1">
        <f t="shared" si="3"/>
        <v>5</v>
      </c>
      <c r="GY41" s="1">
        <f t="shared" si="3"/>
        <v>5</v>
      </c>
      <c r="GZ41" s="1">
        <f t="shared" si="3"/>
        <v>5</v>
      </c>
      <c r="HA41" s="1">
        <f t="shared" si="3"/>
        <v>5</v>
      </c>
      <c r="HB41" s="1">
        <f t="shared" si="3"/>
        <v>5</v>
      </c>
      <c r="HC41" s="1">
        <f t="shared" si="3"/>
        <v>5</v>
      </c>
      <c r="HD41" s="1">
        <f t="shared" si="3"/>
        <v>5</v>
      </c>
      <c r="HE41" s="1">
        <f t="shared" si="3"/>
        <v>5</v>
      </c>
      <c r="HF41" s="1">
        <f t="shared" si="3"/>
        <v>5</v>
      </c>
      <c r="HG41" s="1">
        <f t="shared" si="3"/>
        <v>5</v>
      </c>
      <c r="HH41" s="1">
        <f t="shared" si="3"/>
        <v>5</v>
      </c>
      <c r="HI41" s="1">
        <f t="shared" si="3"/>
        <v>5</v>
      </c>
      <c r="HJ41" s="1">
        <f t="shared" si="3"/>
        <v>5</v>
      </c>
      <c r="HK41" s="1">
        <f t="shared" si="3"/>
        <v>5</v>
      </c>
      <c r="HL41" s="1">
        <f t="shared" si="3"/>
        <v>5</v>
      </c>
      <c r="HM41" s="1">
        <f t="shared" si="3"/>
        <v>5</v>
      </c>
      <c r="HN41" s="1">
        <f t="shared" si="3"/>
        <v>5</v>
      </c>
      <c r="HO41" s="1">
        <f t="shared" si="3"/>
        <v>5</v>
      </c>
      <c r="HP41" s="1">
        <f t="shared" si="3"/>
        <v>5</v>
      </c>
      <c r="HQ41" s="1">
        <f t="shared" si="3"/>
        <v>5</v>
      </c>
      <c r="HR41" s="1">
        <f t="shared" si="3"/>
        <v>5</v>
      </c>
    </row>
    <row r="66" spans="97:144"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EN66"/>
    </row>
    <row r="67" spans="97:144">
      <c r="EN67"/>
    </row>
    <row r="68" spans="97:144">
      <c r="EN68"/>
    </row>
  </sheetData>
  <mergeCells count="65">
    <mergeCell ref="HT10:HZ10"/>
    <mergeCell ref="HK9:IN9"/>
    <mergeCell ref="CQ40:CU40"/>
    <mergeCell ref="CQ41:CU41"/>
    <mergeCell ref="FB9:GE9"/>
    <mergeCell ref="GF9:HJ9"/>
    <mergeCell ref="A11:F11"/>
    <mergeCell ref="G10:J10"/>
    <mergeCell ref="K10:Q10"/>
    <mergeCell ref="R10:X10"/>
    <mergeCell ref="Y10:AE10"/>
    <mergeCell ref="BN9:CR9"/>
    <mergeCell ref="CS9:DV9"/>
    <mergeCell ref="G9:AK9"/>
    <mergeCell ref="A9:F9"/>
    <mergeCell ref="A10:F10"/>
    <mergeCell ref="AF10:AL10"/>
    <mergeCell ref="AM10:AS10"/>
    <mergeCell ref="AT10:AZ10"/>
    <mergeCell ref="BA10:BG10"/>
    <mergeCell ref="C1:D1"/>
    <mergeCell ref="AL9:BM9"/>
    <mergeCell ref="DZ10:EF10"/>
    <mergeCell ref="DW9:FA9"/>
    <mergeCell ref="EN10:ET10"/>
    <mergeCell ref="EU10:FA10"/>
    <mergeCell ref="EG10:EM10"/>
    <mergeCell ref="BH10:BN10"/>
    <mergeCell ref="BO10:BU10"/>
    <mergeCell ref="BV10:CB10"/>
    <mergeCell ref="CC10:CI10"/>
    <mergeCell ref="CJ10:CP10"/>
    <mergeCell ref="CQ10:CW10"/>
    <mergeCell ref="CX10:DD10"/>
    <mergeCell ref="GD10:GJ10"/>
    <mergeCell ref="GK10:GQ10"/>
    <mergeCell ref="GR10:GX10"/>
    <mergeCell ref="GY10:HE10"/>
    <mergeCell ref="HF10:HL10"/>
    <mergeCell ref="HM40:HQ40"/>
    <mergeCell ref="GR40:GV40"/>
    <mergeCell ref="GY40:HC40"/>
    <mergeCell ref="HF40:HJ40"/>
    <mergeCell ref="HM10:HS10"/>
    <mergeCell ref="GK40:GO40"/>
    <mergeCell ref="EU40:EY40"/>
    <mergeCell ref="FB40:FF40"/>
    <mergeCell ref="FI40:FM40"/>
    <mergeCell ref="FP40:FT40"/>
    <mergeCell ref="DE10:DK10"/>
    <mergeCell ref="DE40:DI40"/>
    <mergeCell ref="CX40:DB40"/>
    <mergeCell ref="FW40:GA40"/>
    <mergeCell ref="GD40:GH40"/>
    <mergeCell ref="DL40:DP40"/>
    <mergeCell ref="DS40:DW40"/>
    <mergeCell ref="DZ40:ED40"/>
    <mergeCell ref="EG40:EK40"/>
    <mergeCell ref="EN40:ER40"/>
    <mergeCell ref="DL10:DR10"/>
    <mergeCell ref="DS10:DY10"/>
    <mergeCell ref="FB10:FH10"/>
    <mergeCell ref="FI10:FO10"/>
    <mergeCell ref="FP10:FV10"/>
    <mergeCell ref="FW10:GC10"/>
  </mergeCells>
  <conditionalFormatting sqref="D13:D39">
    <cfRule type="beginsWith" dxfId="3" priority="3" operator="beginsWith" text="NE">
      <formula>LEFT(D13,LEN("NE"))="NE"</formula>
    </cfRule>
    <cfRule type="beginsWith" dxfId="2" priority="4" operator="beginsWith" text="PRAVDA">
      <formula>LEFT(D13,LEN("PRAVDA"))="PRAVDA"</formula>
    </cfRule>
  </conditionalFormatting>
  <conditionalFormatting sqref="CV41:HS41">
    <cfRule type="cellIs" dxfId="1" priority="1" operator="greaterThanOrEqual">
      <formula>6</formula>
    </cfRule>
    <cfRule type="cellIs" dxfId="0" priority="2" operator="lessThan">
      <formula>6</formula>
    </cfRule>
  </conditionalFormatting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2AE9-1E41-44AA-924A-B5F4CEC277DC}">
  <dimension ref="A2:C7"/>
  <sheetViews>
    <sheetView workbookViewId="0">
      <selection activeCell="C5" sqref="C5"/>
    </sheetView>
  </sheetViews>
  <sheetFormatPr defaultRowHeight="14.45"/>
  <cols>
    <col min="2" max="2" width="44" bestFit="1" customWidth="1"/>
  </cols>
  <sheetData>
    <row r="2" spans="1:3">
      <c r="B2" t="s">
        <v>86</v>
      </c>
    </row>
    <row r="4" spans="1:3">
      <c r="A4" t="s">
        <v>87</v>
      </c>
      <c r="B4" t="s">
        <v>88</v>
      </c>
      <c r="C4" t="s">
        <v>89</v>
      </c>
    </row>
    <row r="5" spans="1:3">
      <c r="A5" t="s">
        <v>90</v>
      </c>
      <c r="B5" t="s">
        <v>91</v>
      </c>
      <c r="C5" t="s">
        <v>92</v>
      </c>
    </row>
    <row r="6" spans="1:3">
      <c r="A6" t="s">
        <v>93</v>
      </c>
      <c r="B6" t="s">
        <v>94</v>
      </c>
      <c r="C6" t="s">
        <v>95</v>
      </c>
    </row>
    <row r="7" spans="1:3">
      <c r="A7" t="s">
        <v>96</v>
      </c>
      <c r="B7" t="s">
        <v>97</v>
      </c>
      <c r="C7" t="s">
        <v>98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938bb9-8e74-4c4d-8056-9310cdfa0b9e">
      <Terms xmlns="http://schemas.microsoft.com/office/infopath/2007/PartnerControls"/>
    </lcf76f155ced4ddcb4097134ff3c332f>
    <TaxCatchAll xmlns="0efdb782-b6a9-4e4d-8074-dfa6ed0d3f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139DF53291D54E9944E71CDAA849C1" ma:contentTypeVersion="14" ma:contentTypeDescription="Vytvoří nový dokument" ma:contentTypeScope="" ma:versionID="4d45c7ada0deae4451d760cb76f2659d">
  <xsd:schema xmlns:xsd="http://www.w3.org/2001/XMLSchema" xmlns:xs="http://www.w3.org/2001/XMLSchema" xmlns:p="http://schemas.microsoft.com/office/2006/metadata/properties" xmlns:ns2="46938bb9-8e74-4c4d-8056-9310cdfa0b9e" xmlns:ns3="0efdb782-b6a9-4e4d-8074-dfa6ed0d3f5b" targetNamespace="http://schemas.microsoft.com/office/2006/metadata/properties" ma:root="true" ma:fieldsID="c40d5ccad2bcd86486c016287b520935" ns2:_="" ns3:_="">
    <xsd:import namespace="46938bb9-8e74-4c4d-8056-9310cdfa0b9e"/>
    <xsd:import namespace="0efdb782-b6a9-4e4d-8074-dfa6ed0d3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38bb9-8e74-4c4d-8056-9310cdfa0b9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8b7dd131-bbe8-44ba-8110-c0f3a1d450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db782-b6a9-4e4d-8074-dfa6ed0d3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4166298-2dba-4211-9b2a-030f4fbc02b6}" ma:internalName="TaxCatchAll" ma:showField="CatchAllData" ma:web="0efdb782-b6a9-4e4d-8074-dfa6ed0d3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F30FC-0F44-4B9B-ADAF-F8C22DB43CBC}"/>
</file>

<file path=customXml/itemProps2.xml><?xml version="1.0" encoding="utf-8"?>
<ds:datastoreItem xmlns:ds="http://schemas.openxmlformats.org/officeDocument/2006/customXml" ds:itemID="{091C0E2C-619F-4258-AC55-D515C223883A}"/>
</file>

<file path=customXml/itemProps3.xml><?xml version="1.0" encoding="utf-8"?>
<ds:datastoreItem xmlns:ds="http://schemas.openxmlformats.org/officeDocument/2006/customXml" ds:itemID="{7335F00E-D187-4E1B-99FF-81F1EB715E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Zobaník Petr</dc:creator>
  <cp:keywords/>
  <dc:description/>
  <cp:lastModifiedBy/>
  <cp:revision/>
  <dcterms:created xsi:type="dcterms:W3CDTF">2023-11-30T19:44:51Z</dcterms:created>
  <dcterms:modified xsi:type="dcterms:W3CDTF">2026-03-26T11:45:11Z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0x01010096139DF53291D54E9944E71CDAA849C1</vt:lpwstr>
  </property>
  <property fmtid="{D5CDD505-2E9C-101B-9397-08002B2CF9AE}" pid="3" name="MediaServiceImageTags">
    <vt:lpwstr/>
  </property>
</Properties>
</file>